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date-fs\Public\市民部\長寿支援課\★R５　秋田県補助事業（高齢者施設の原油高騰対策について）\○追加分_介護保険物価高騰対策事業費補助金\1.要綱\2.要綱内容\1.訪問相談系光熱費\"/>
    </mc:Choice>
  </mc:AlternateContent>
  <bookViews>
    <workbookView xWindow="0" yWindow="0" windowWidth="20490" windowHeight="7530" tabRatio="688"/>
  </bookViews>
  <sheets>
    <sheet name="（はじめにお読みください）本申請書の使い方" sheetId="1" r:id="rId1"/>
    <sheet name="総括表" sheetId="2" r:id="rId2"/>
    <sheet name="申請額一覧（別紙１）" sheetId="12" r:id="rId3"/>
    <sheet name="事業所１" sheetId="3" r:id="rId4"/>
    <sheet name="事業所２" sheetId="4" r:id="rId5"/>
    <sheet name="事業所３" sheetId="5" r:id="rId6"/>
    <sheet name="事業所４" sheetId="6" r:id="rId7"/>
    <sheet name="事業所５" sheetId="7" r:id="rId8"/>
    <sheet name="事業所６" sheetId="8" r:id="rId9"/>
    <sheet name="事業所７" sheetId="9" r:id="rId10"/>
    <sheet name="事業所８" sheetId="10" r:id="rId11"/>
    <sheet name="事業所９" sheetId="11" r:id="rId12"/>
    <sheet name="事業所１０" sheetId="13" r:id="rId13"/>
    <sheet name="事業所１１" sheetId="14" r:id="rId14"/>
    <sheet name="事業所１２" sheetId="15" r:id="rId15"/>
    <sheet name="事業所１３" sheetId="16" r:id="rId16"/>
    <sheet name="事業所１４" sheetId="17" r:id="rId17"/>
    <sheet name="事業所１５" sheetId="18" r:id="rId18"/>
    <sheet name="委任状（申請者と口座名義人が違う場合に提出）" sheetId="20" r:id="rId19"/>
  </sheets>
  <definedNames>
    <definedName name="_xlnm.Print_Area" localSheetId="2">'申請額一覧（別紙１）'!$A$1:$K$19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8" i="18" l="1"/>
  <c r="AA18" i="17"/>
  <c r="AA18" i="16"/>
  <c r="AA18" i="15"/>
  <c r="AA18" i="14"/>
  <c r="AA18" i="13"/>
  <c r="AA18" i="11"/>
  <c r="AA18" i="10"/>
  <c r="AA18" i="9"/>
  <c r="AA18" i="8"/>
  <c r="AA18" i="7"/>
  <c r="AA18" i="6"/>
  <c r="AA18" i="5"/>
  <c r="AA18" i="4"/>
  <c r="AA18" i="3"/>
  <c r="P29" i="12"/>
  <c r="O29" i="12"/>
  <c r="P28" i="12"/>
  <c r="O28" i="12"/>
  <c r="P27" i="12"/>
  <c r="O27" i="12"/>
  <c r="P26" i="12"/>
  <c r="O26" i="12"/>
  <c r="P25" i="12"/>
  <c r="O25" i="12"/>
  <c r="P24" i="12"/>
  <c r="O24" i="12"/>
  <c r="P23" i="12"/>
  <c r="O23" i="12"/>
  <c r="P22" i="12"/>
  <c r="O22" i="12"/>
  <c r="P21" i="12"/>
  <c r="O21" i="12"/>
  <c r="P20" i="12"/>
  <c r="O20" i="12"/>
  <c r="K19" i="12"/>
  <c r="K18" i="12"/>
  <c r="J18" i="12"/>
  <c r="I18" i="12"/>
  <c r="H18" i="12"/>
  <c r="G18" i="12"/>
  <c r="F18" i="12"/>
  <c r="E18" i="12"/>
  <c r="D18" i="12"/>
  <c r="C18" i="12"/>
  <c r="B18" i="12"/>
  <c r="K17" i="12"/>
  <c r="J17" i="12"/>
  <c r="I17" i="12"/>
  <c r="H17" i="12"/>
  <c r="G17" i="12"/>
  <c r="F17" i="12"/>
  <c r="E17" i="12"/>
  <c r="D17" i="12"/>
  <c r="C17" i="12"/>
  <c r="B17" i="12"/>
  <c r="K16" i="12"/>
  <c r="J16" i="12"/>
  <c r="I16" i="12"/>
  <c r="H16" i="12"/>
  <c r="G16" i="12"/>
  <c r="F16" i="12"/>
  <c r="E16" i="12"/>
  <c r="D16" i="12"/>
  <c r="C16" i="12"/>
  <c r="B16" i="12"/>
  <c r="K15" i="12"/>
  <c r="J15" i="12"/>
  <c r="I15" i="12"/>
  <c r="H15" i="12"/>
  <c r="G15" i="12"/>
  <c r="F15" i="12"/>
  <c r="E15" i="12"/>
  <c r="D15" i="12"/>
  <c r="C15" i="12"/>
  <c r="B15" i="12"/>
  <c r="K14" i="12"/>
  <c r="J14" i="12"/>
  <c r="I14" i="12"/>
  <c r="H14" i="12"/>
  <c r="G14" i="12"/>
  <c r="F14" i="12"/>
  <c r="E14" i="12"/>
  <c r="D14" i="12"/>
  <c r="C14" i="12"/>
  <c r="B14" i="12"/>
  <c r="K13" i="12"/>
  <c r="J13" i="12"/>
  <c r="I13" i="12"/>
  <c r="H13" i="12"/>
  <c r="G13" i="12"/>
  <c r="F13" i="12"/>
  <c r="E13" i="12"/>
  <c r="D13" i="12"/>
  <c r="C13" i="12"/>
  <c r="B13" i="12"/>
  <c r="K12" i="12"/>
  <c r="J12" i="12"/>
  <c r="I12" i="12"/>
  <c r="H12" i="12"/>
  <c r="G12" i="12"/>
  <c r="F12" i="12"/>
  <c r="E12" i="12"/>
  <c r="D12" i="12"/>
  <c r="C12" i="12"/>
  <c r="B12" i="12"/>
  <c r="K11" i="12"/>
  <c r="J11" i="12"/>
  <c r="I11" i="12"/>
  <c r="H11" i="12"/>
  <c r="G11" i="12"/>
  <c r="F11" i="12"/>
  <c r="E11" i="12"/>
  <c r="D11" i="12"/>
  <c r="C11" i="12"/>
  <c r="B11" i="12"/>
  <c r="K10" i="12"/>
  <c r="J10" i="12"/>
  <c r="I10" i="12"/>
  <c r="H10" i="12"/>
  <c r="G10" i="12"/>
  <c r="F10" i="12"/>
  <c r="E10" i="12"/>
  <c r="D10" i="12"/>
  <c r="C10" i="12"/>
  <c r="B10" i="12"/>
  <c r="K9" i="12"/>
  <c r="J9" i="12"/>
  <c r="I9" i="12"/>
  <c r="H9" i="12"/>
  <c r="G9" i="12"/>
  <c r="F9" i="12"/>
  <c r="E9" i="12"/>
  <c r="D9" i="12"/>
  <c r="C9" i="12"/>
  <c r="B9" i="12"/>
  <c r="K8" i="12"/>
  <c r="J8" i="12"/>
  <c r="I8" i="12"/>
  <c r="H8" i="12"/>
  <c r="G8" i="12"/>
  <c r="F8" i="12"/>
  <c r="E8" i="12"/>
  <c r="D8" i="12"/>
  <c r="C8" i="12"/>
  <c r="B8" i="12"/>
  <c r="K7" i="12"/>
  <c r="J7" i="12"/>
  <c r="I7" i="12"/>
  <c r="H7" i="12"/>
  <c r="G7" i="12"/>
  <c r="F7" i="12"/>
  <c r="E7" i="12"/>
  <c r="D7" i="12"/>
  <c r="C7" i="12"/>
  <c r="B7" i="12"/>
  <c r="K6" i="12"/>
  <c r="J6" i="12"/>
  <c r="I6" i="12"/>
  <c r="H6" i="12"/>
  <c r="G6" i="12"/>
  <c r="F6" i="12"/>
  <c r="E6" i="12"/>
  <c r="D6" i="12"/>
  <c r="C6" i="12"/>
  <c r="B6" i="12"/>
  <c r="K5" i="12"/>
  <c r="J5" i="12"/>
  <c r="I5" i="12"/>
  <c r="H5" i="12"/>
  <c r="G5" i="12"/>
  <c r="F5" i="12"/>
  <c r="E5" i="12"/>
  <c r="D5" i="12"/>
  <c r="C5" i="12"/>
  <c r="B5" i="12"/>
  <c r="K4" i="12"/>
  <c r="J4" i="12"/>
  <c r="I4" i="12"/>
  <c r="H4" i="12"/>
  <c r="G4" i="12"/>
  <c r="F4" i="12"/>
  <c r="E4" i="12"/>
  <c r="D4" i="12"/>
  <c r="C4" i="12"/>
  <c r="B4" i="12"/>
  <c r="X33" i="2"/>
  <c r="T33" i="2"/>
  <c r="X32" i="2"/>
  <c r="T32" i="2"/>
  <c r="X31" i="2"/>
  <c r="T31" i="2"/>
  <c r="X30" i="2"/>
  <c r="T30" i="2"/>
  <c r="X29" i="2"/>
  <c r="T29" i="2"/>
  <c r="X28" i="2"/>
  <c r="T28" i="2"/>
  <c r="X27" i="2"/>
  <c r="T27" i="2"/>
  <c r="X26" i="2"/>
  <c r="T26" i="2"/>
  <c r="X25" i="2"/>
  <c r="T25" i="2"/>
  <c r="X24" i="2"/>
  <c r="X34" i="2" s="1"/>
  <c r="T24" i="2"/>
  <c r="T34" i="2" s="1"/>
  <c r="G20" i="2" l="1"/>
</calcChain>
</file>

<file path=xl/comments1.xml><?xml version="1.0" encoding="utf-8"?>
<comments xmlns="http://schemas.openxmlformats.org/spreadsheetml/2006/main">
  <authors>
    <author>藤原　貴晃</author>
  </authors>
  <commentList>
    <comment ref="E1" authorId="0" shapeId="0">
      <text>
        <r>
          <rPr>
            <sz val="11"/>
            <rFont val="ＭＳ Ｐゴシック"/>
            <family val="3"/>
            <charset val="128"/>
          </rPr>
          <t>自動集計</t>
        </r>
      </text>
    </comment>
  </commentList>
</comments>
</file>

<file path=xl/comments10.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1.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2.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3.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4.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5.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6.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17.xml><?xml version="1.0" encoding="utf-8"?>
<comments xmlns="http://schemas.openxmlformats.org/spreadsheetml/2006/main">
  <authors>
    <author>藤原　貴晃</author>
    <author>中村　康二</author>
  </authors>
  <commentList>
    <comment ref="A1" authorId="0" shapeId="0">
      <text>
        <r>
          <rPr>
            <b/>
            <sz val="11"/>
            <color theme="0"/>
            <rFont val="ＭＳ Ｐゴシック"/>
            <family val="3"/>
            <charset val="128"/>
          </rPr>
          <t>申請者と口座名義人が違う場合に提出してください。</t>
        </r>
      </text>
    </comment>
    <comment ref="E11" authorId="0" shapeId="0">
      <text>
        <r>
          <rPr>
            <b/>
            <sz val="11"/>
            <color theme="0"/>
            <rFont val="ＭＳ Ｐゴシック"/>
            <family val="3"/>
            <charset val="128"/>
          </rPr>
          <t>押印が必要です。</t>
        </r>
      </text>
    </comment>
    <comment ref="E16" authorId="0" shapeId="0">
      <text>
        <r>
          <rPr>
            <b/>
            <sz val="11"/>
            <color theme="0"/>
            <rFont val="ＭＳ Ｐゴシック"/>
            <family val="3"/>
            <charset val="128"/>
          </rPr>
          <t>押印が必要です。</t>
        </r>
      </text>
    </comment>
    <comment ref="S19" authorId="1" shapeId="0">
      <text>
        <r>
          <rPr>
            <b/>
            <sz val="11"/>
            <color theme="0"/>
            <rFont val="ＭＳ Ｐゴシック"/>
            <family val="3"/>
            <charset val="128"/>
          </rPr>
          <t>注意！
請求書の日付は入力しないでください。</t>
        </r>
      </text>
    </comment>
    <comment ref="N23" authorId="0" shapeId="0">
      <text>
        <r>
          <rPr>
            <b/>
            <sz val="11"/>
            <color theme="0"/>
            <rFont val="ＭＳ Ｐゴシック"/>
            <family val="3"/>
            <charset val="128"/>
          </rPr>
          <t>押印が必要です。</t>
        </r>
      </text>
    </comment>
  </commentList>
</comments>
</file>

<file path=xl/comments2.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3.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4.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5.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6.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7.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8.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comments9.xml><?xml version="1.0" encoding="utf-8"?>
<comments xmlns="http://schemas.openxmlformats.org/spreadsheetml/2006/main">
  <authors>
    <author>宮城県</author>
    <author>佐藤　亜希子</author>
  </authors>
  <commentList>
    <comment ref="N3" authorId="0" shapeId="0">
      <text>
        <r>
          <rPr>
            <sz val="11"/>
            <color indexed="81"/>
            <rFont val="ＭＳ 明朝"/>
            <family val="1"/>
            <charset val="128"/>
          </rPr>
          <t>半角数字9桁</t>
        </r>
      </text>
    </comment>
    <comment ref="S18" authorId="1" shapeId="0">
      <text>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・なお、新型コロナウイルス感染症の発生により、事業所等を臨時休業した場合は事業所等の休止には含まないこととします。
例）R5.5.15に指定を受けた場合の運営月数：１１か月
例）R5.4.1～R5.6.10まで休止し、R5.6.11から再開した場合の運営月数：１０か月</t>
        </r>
      </text>
    </comment>
  </commentList>
</comments>
</file>

<file path=xl/sharedStrings.xml><?xml version="1.0" encoding="utf-8"?>
<sst xmlns="http://schemas.openxmlformats.org/spreadsheetml/2006/main" count="502" uniqueCount="102">
  <si>
    <t>住所</t>
  </si>
  <si>
    <t>サービス種別</t>
    <rPh sb="4" eb="6">
      <t>シュベツ</t>
    </rPh>
    <phoneticPr fontId="21"/>
  </si>
  <si>
    <t>本申請書の使い方</t>
    <rPh sb="0" eb="1">
      <t>ホン</t>
    </rPh>
    <rPh sb="1" eb="4">
      <t>シンセイショ</t>
    </rPh>
    <rPh sb="5" eb="6">
      <t>ツカ</t>
    </rPh>
    <rPh sb="7" eb="8">
      <t>カタ</t>
    </rPh>
    <phoneticPr fontId="21"/>
  </si>
  <si>
    <t>所 在 地　</t>
  </si>
  <si>
    <t>事業所・施設の状況</t>
    <rPh sb="0" eb="3">
      <t>ジギョウショ</t>
    </rPh>
    <rPh sb="4" eb="6">
      <t>シセツ</t>
    </rPh>
    <rPh sb="7" eb="9">
      <t>ジョウキョウ</t>
    </rPh>
    <phoneticPr fontId="21"/>
  </si>
  <si>
    <t>連絡先</t>
    <rPh sb="0" eb="3">
      <t>レンラクサキ</t>
    </rPh>
    <phoneticPr fontId="21"/>
  </si>
  <si>
    <t>（郵便番号</t>
    <rPh sb="1" eb="3">
      <t>ユウビン</t>
    </rPh>
    <rPh sb="3" eb="5">
      <t>バンゴウ</t>
    </rPh>
    <phoneticPr fontId="21"/>
  </si>
  <si>
    <t>基準単価</t>
    <rPh sb="0" eb="2">
      <t>キジュン</t>
    </rPh>
    <rPh sb="2" eb="4">
      <t>タンカ</t>
    </rPh>
    <phoneticPr fontId="21"/>
  </si>
  <si>
    <t>‐</t>
  </si>
  <si>
    <t>法人名</t>
    <rPh sb="0" eb="2">
      <t>ホウジン</t>
    </rPh>
    <rPh sb="2" eb="3">
      <t>メイ</t>
    </rPh>
    <phoneticPr fontId="21"/>
  </si>
  <si>
    <t>日</t>
    <rPh sb="0" eb="1">
      <t>ニチ</t>
    </rPh>
    <phoneticPr fontId="21"/>
  </si>
  <si>
    <t>年</t>
    <rPh sb="0" eb="1">
      <t>ネン</t>
    </rPh>
    <phoneticPr fontId="21"/>
  </si>
  <si>
    <t>介護保険事業所番号</t>
    <rPh sb="0" eb="2">
      <t>カイゴ</t>
    </rPh>
    <rPh sb="2" eb="4">
      <t>ホケン</t>
    </rPh>
    <rPh sb="4" eb="7">
      <t>ジギョウショ</t>
    </rPh>
    <rPh sb="7" eb="9">
      <t>バンゴウ</t>
    </rPh>
    <phoneticPr fontId="21"/>
  </si>
  <si>
    <t>月</t>
    <rPh sb="0" eb="1">
      <t>ゲツ</t>
    </rPh>
    <phoneticPr fontId="21"/>
  </si>
  <si>
    <t>様</t>
    <rPh sb="0" eb="1">
      <t>サマ</t>
    </rPh>
    <phoneticPr fontId="21"/>
  </si>
  <si>
    <t>フリガナ</t>
  </si>
  <si>
    <t>）</t>
  </si>
  <si>
    <t>電話番号</t>
    <rPh sb="0" eb="2">
      <t>デンワ</t>
    </rPh>
    <rPh sb="2" eb="4">
      <t>バンゴウ</t>
    </rPh>
    <phoneticPr fontId="21"/>
  </si>
  <si>
    <t>職　　名</t>
    <rPh sb="0" eb="1">
      <t>ショク</t>
    </rPh>
    <rPh sb="3" eb="4">
      <t>ナ</t>
    </rPh>
    <phoneticPr fontId="21"/>
  </si>
  <si>
    <t>氏　　名</t>
    <rPh sb="0" eb="1">
      <t>シ</t>
    </rPh>
    <rPh sb="3" eb="4">
      <t>ナ</t>
    </rPh>
    <phoneticPr fontId="21"/>
  </si>
  <si>
    <t>申請に関する担当者</t>
    <rPh sb="0" eb="2">
      <t>シンセイ</t>
    </rPh>
    <rPh sb="3" eb="4">
      <t>カン</t>
    </rPh>
    <rPh sb="6" eb="9">
      <t>タントウシャ</t>
    </rPh>
    <phoneticPr fontId="21"/>
  </si>
  <si>
    <t>介護保険
事業所番号</t>
    <rPh sb="0" eb="2">
      <t>カイゴ</t>
    </rPh>
    <rPh sb="2" eb="4">
      <t>ホケン</t>
    </rPh>
    <rPh sb="5" eb="8">
      <t>ジギョウショ</t>
    </rPh>
    <rPh sb="8" eb="10">
      <t>バンゴウ</t>
    </rPh>
    <phoneticPr fontId="21"/>
  </si>
  <si>
    <t>月</t>
    <rPh sb="0" eb="1">
      <t>つき</t>
    </rPh>
    <phoneticPr fontId="3" type="Hiragana"/>
  </si>
  <si>
    <t>申請額</t>
    <rPh sb="0" eb="3">
      <t>シンセイガク</t>
    </rPh>
    <phoneticPr fontId="21"/>
  </si>
  <si>
    <t>　　令和</t>
    <rPh sb="2" eb="4">
      <t>レイワ</t>
    </rPh>
    <phoneticPr fontId="21"/>
  </si>
  <si>
    <t>事業所</t>
    <rPh sb="0" eb="3">
      <t>じぎょうしょ</t>
    </rPh>
    <phoneticPr fontId="3" type="Hiragana"/>
  </si>
  <si>
    <t>か所</t>
    <rPh sb="1" eb="2">
      <t>ショ</t>
    </rPh>
    <phoneticPr fontId="21"/>
  </si>
  <si>
    <t>誓　約　事　項</t>
    <rPh sb="0" eb="1">
      <t>チカイ</t>
    </rPh>
    <rPh sb="2" eb="3">
      <t>ヤク</t>
    </rPh>
    <rPh sb="4" eb="5">
      <t>コト</t>
    </rPh>
    <rPh sb="6" eb="7">
      <t>コウ</t>
    </rPh>
    <phoneticPr fontId="21"/>
  </si>
  <si>
    <t>　サービス種別・申請金額等の申請内容に相違ない。</t>
  </si>
  <si>
    <t>開所日</t>
    <rPh sb="0" eb="2">
      <t>カイショ</t>
    </rPh>
    <rPh sb="2" eb="3">
      <t>ビ</t>
    </rPh>
    <phoneticPr fontId="21"/>
  </si>
  <si>
    <t>事業所・施設の名称</t>
    <rPh sb="0" eb="3">
      <t>ジギョウショ</t>
    </rPh>
    <rPh sb="4" eb="6">
      <t>シセツ</t>
    </rPh>
    <rPh sb="7" eb="9">
      <t>メイショウ</t>
    </rPh>
    <phoneticPr fontId="21"/>
  </si>
  <si>
    <t>法人所在地</t>
    <rPh sb="0" eb="2">
      <t>ホウジン</t>
    </rPh>
    <rPh sb="2" eb="5">
      <t>ショザイチ</t>
    </rPh>
    <phoneticPr fontId="21"/>
  </si>
  <si>
    <t>申　請　者</t>
    <rPh sb="0" eb="1">
      <t>サル</t>
    </rPh>
    <rPh sb="2" eb="3">
      <t>ショウ</t>
    </rPh>
    <rPh sb="4" eb="5">
      <t>シャ</t>
    </rPh>
    <phoneticPr fontId="21"/>
  </si>
  <si>
    <t>No.</t>
  </si>
  <si>
    <t>E-mail</t>
  </si>
  <si>
    <t>事業所・施設の所在地</t>
    <rPh sb="0" eb="3">
      <t>ジギョウショ</t>
    </rPh>
    <rPh sb="4" eb="6">
      <t>シセツ</t>
    </rPh>
    <rPh sb="7" eb="10">
      <t>ショザイチ</t>
    </rPh>
    <phoneticPr fontId="21"/>
  </si>
  <si>
    <t>手順</t>
    <rPh sb="0" eb="2">
      <t>テジュン</t>
    </rPh>
    <phoneticPr fontId="21"/>
  </si>
  <si>
    <t>事業所</t>
    <rPh sb="0" eb="3">
      <t>ジギョウショ</t>
    </rPh>
    <phoneticPr fontId="21"/>
  </si>
  <si>
    <t>合　　計</t>
    <rPh sb="0" eb="1">
      <t>ゴウ</t>
    </rPh>
    <rPh sb="3" eb="4">
      <t>ケイ</t>
    </rPh>
    <phoneticPr fontId="21"/>
  </si>
  <si>
    <t>　この助成金に係る収入及び支出等に係る証拠書類を適切に整備保管する。</t>
    <rPh sb="29" eb="31">
      <t>ホカン</t>
    </rPh>
    <phoneticPr fontId="21"/>
  </si>
  <si>
    <t>　この助成金と対象経費を重複して，他の助成金を受けていない。</t>
  </si>
  <si>
    <t>法人本部の作業</t>
    <rPh sb="0" eb="2">
      <t>ホウジン</t>
    </rPh>
    <rPh sb="2" eb="4">
      <t>ホンブ</t>
    </rPh>
    <rPh sb="5" eb="7">
      <t>サギョウ</t>
    </rPh>
    <phoneticPr fontId="21"/>
  </si>
  <si>
    <t>　添付書類</t>
    <rPh sb="1" eb="3">
      <t>テンプ</t>
    </rPh>
    <rPh sb="3" eb="5">
      <t>ショルイ</t>
    </rPh>
    <phoneticPr fontId="21"/>
  </si>
  <si>
    <t>代表者の職・氏名</t>
  </si>
  <si>
    <t>Excelファイル名を代表となる事業所の事業所番号に変更</t>
  </si>
  <si>
    <t>開設日</t>
    <rPh sb="0" eb="3">
      <t>カイセツビ</t>
    </rPh>
    <phoneticPr fontId="21"/>
  </si>
  <si>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1"/>
  </si>
  <si>
    <t>運営月数</t>
    <rPh sb="0" eb="2">
      <t>ウンエイ</t>
    </rPh>
    <rPh sb="2" eb="3">
      <t>ゲツ</t>
    </rPh>
    <rPh sb="3" eb="4">
      <t>スウ</t>
    </rPh>
    <phoneticPr fontId="21"/>
  </si>
  <si>
    <t>申請額</t>
    <rPh sb="0" eb="2">
      <t>シンセイ</t>
    </rPh>
    <rPh sb="2" eb="3">
      <t>ガク</t>
    </rPh>
    <phoneticPr fontId="21"/>
  </si>
  <si>
    <t>月</t>
    <rPh sb="0" eb="1">
      <t>がつ</t>
    </rPh>
    <phoneticPr fontId="3" type="Hiragana"/>
  </si>
  <si>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1"/>
  </si>
  <si>
    <t>申請額</t>
    <rPh sb="0" eb="3">
      <t>しんせいがく</t>
    </rPh>
    <phoneticPr fontId="3" type="Hiragana"/>
  </si>
  <si>
    <t>　暴力団排除条例（平成２３年秋田県条例第２９号）に規定する暴力団又は暴力団員ではない。</t>
  </si>
  <si>
    <t>委任に関する届け出</t>
  </si>
  <si>
    <t>（受 任 者）</t>
  </si>
  <si>
    <t>（委 任 者）</t>
  </si>
  <si>
    <t>法 人 名</t>
  </si>
  <si>
    <t>代表者名</t>
  </si>
  <si>
    <t>令和</t>
    <rPh sb="0" eb="2">
      <t>れいわ</t>
    </rPh>
    <phoneticPr fontId="3" type="Hiragana"/>
  </si>
  <si>
    <t>年</t>
    <rPh sb="0" eb="1">
      <t>ねん</t>
    </rPh>
    <phoneticPr fontId="3" type="Hiragana"/>
  </si>
  <si>
    <t>日</t>
    <rPh sb="0" eb="1">
      <t>にち</t>
    </rPh>
    <phoneticPr fontId="3" type="Hiragana"/>
  </si>
  <si>
    <t>サービス種別</t>
    <rPh sb="4" eb="6">
      <t>しゅべつ</t>
    </rPh>
    <phoneticPr fontId="3" type="Hiragana"/>
  </si>
  <si>
    <t>訪問入浴介護</t>
    <rPh sb="0" eb="2">
      <t>ほうもん</t>
    </rPh>
    <rPh sb="2" eb="4">
      <t>にゅうよく</t>
    </rPh>
    <rPh sb="4" eb="6">
      <t>かいご</t>
    </rPh>
    <phoneticPr fontId="3" type="Hiragana"/>
  </si>
  <si>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</si>
  <si>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21"/>
  </si>
  <si>
    <t>円</t>
    <rPh sb="0" eb="1">
      <t>エン</t>
    </rPh>
    <phoneticPr fontId="21"/>
  </si>
  <si>
    <t>円</t>
  </si>
  <si>
    <t>以下のとおり委任します。</t>
  </si>
  <si>
    <t>訪問介護</t>
    <rPh sb="0" eb="2">
      <t>ほうもん</t>
    </rPh>
    <rPh sb="2" eb="4">
      <t>かいご</t>
    </rPh>
    <phoneticPr fontId="3" type="Hiragana"/>
  </si>
  <si>
    <t>定期巡回・随時対応型訪問介護看護</t>
    <rPh sb="0" eb="2">
      <t>ていき</t>
    </rPh>
    <rPh sb="2" eb="4">
      <t>じゅんかい</t>
    </rPh>
    <rPh sb="5" eb="7">
      <t>ずいじ</t>
    </rPh>
    <rPh sb="7" eb="10">
      <t>たいおうがた</t>
    </rPh>
    <rPh sb="10" eb="12">
      <t>ほうもん</t>
    </rPh>
    <rPh sb="12" eb="14">
      <t>かいご</t>
    </rPh>
    <rPh sb="14" eb="16">
      <t>かんご</t>
    </rPh>
    <phoneticPr fontId="3" type="Hiragana"/>
  </si>
  <si>
    <t>夜間対応型訪問介護</t>
    <rPh sb="0" eb="2">
      <t>やかん</t>
    </rPh>
    <rPh sb="2" eb="4">
      <t>たいおう</t>
    </rPh>
    <rPh sb="4" eb="5">
      <t>がた</t>
    </rPh>
    <rPh sb="5" eb="7">
      <t>ほうもん</t>
    </rPh>
    <rPh sb="7" eb="9">
      <t>かいご</t>
    </rPh>
    <phoneticPr fontId="3" type="Hiragana"/>
  </si>
  <si>
    <t>訪問看護</t>
    <rPh sb="0" eb="2">
      <t>ほうもん</t>
    </rPh>
    <rPh sb="2" eb="4">
      <t>かんご</t>
    </rPh>
    <phoneticPr fontId="3" type="Hiragana"/>
  </si>
  <si>
    <t>訪問リハビリテーション</t>
    <rPh sb="0" eb="2">
      <t>ほうもん</t>
    </rPh>
    <phoneticPr fontId="3" type="Hiragana"/>
  </si>
  <si>
    <t>居宅療養管理指導</t>
    <rPh sb="0" eb="2">
      <t>きょたく</t>
    </rPh>
    <rPh sb="2" eb="4">
      <t>りょうよう</t>
    </rPh>
    <rPh sb="4" eb="6">
      <t>かんり</t>
    </rPh>
    <rPh sb="6" eb="8">
      <t>しどう</t>
    </rPh>
    <phoneticPr fontId="3" type="Hiragana"/>
  </si>
  <si>
    <t>福祉用具貸与</t>
    <rPh sb="0" eb="2">
      <t>ふくし</t>
    </rPh>
    <rPh sb="2" eb="4">
      <t>ようぐ</t>
    </rPh>
    <rPh sb="4" eb="6">
      <t>たいよ</t>
    </rPh>
    <phoneticPr fontId="3" type="Hiragana"/>
  </si>
  <si>
    <t>福祉用具販売</t>
    <rPh sb="0" eb="2">
      <t>ふくし</t>
    </rPh>
    <rPh sb="2" eb="4">
      <t>ようぐ</t>
    </rPh>
    <rPh sb="4" eb="6">
      <t>はんばい</t>
    </rPh>
    <phoneticPr fontId="3" type="Hiragana"/>
  </si>
  <si>
    <t>居宅介護支援</t>
    <rPh sb="0" eb="2">
      <t>きょたく</t>
    </rPh>
    <rPh sb="2" eb="4">
      <t>かいご</t>
    </rPh>
    <rPh sb="4" eb="6">
      <t>しえん</t>
    </rPh>
    <phoneticPr fontId="3" type="Hiragana"/>
  </si>
  <si>
    <t>事業所数</t>
    <rPh sb="0" eb="3">
      <t>ジギョウショ</t>
    </rPh>
    <rPh sb="3" eb="4">
      <t>スウ</t>
    </rPh>
    <phoneticPr fontId="21"/>
  </si>
  <si>
    <t>　事業所を休止・廃止する予定がない。</t>
    <rPh sb="1" eb="4">
      <t>じぎょうしょ</t>
    </rPh>
    <rPh sb="5" eb="7">
      <t>きゅうし</t>
    </rPh>
    <rPh sb="8" eb="10">
      <t>はいし</t>
    </rPh>
    <rPh sb="12" eb="14">
      <t>よてい</t>
    </rPh>
    <phoneticPr fontId="3" type="Hiragana"/>
  </si>
  <si>
    <t>　※同一所在地において、複数のサービス提供している場合は、いずれか１つのサービス。</t>
    <rPh sb="2" eb="4">
      <t>どういつ</t>
    </rPh>
    <rPh sb="4" eb="7">
      <t>しょざいち</t>
    </rPh>
    <rPh sb="12" eb="14">
      <t>ふくすう</t>
    </rPh>
    <rPh sb="19" eb="21">
      <t>ていきょう</t>
    </rPh>
    <rPh sb="25" eb="27">
      <t>ばあい</t>
    </rPh>
    <phoneticPr fontId="3" type="Hiragana"/>
  </si>
  <si>
    <t>運営月数</t>
    <rPh sb="0" eb="2">
      <t>ウンエイ</t>
    </rPh>
    <rPh sb="2" eb="3">
      <t>ツキ</t>
    </rPh>
    <rPh sb="3" eb="4">
      <t>スウ</t>
    </rPh>
    <phoneticPr fontId="21"/>
  </si>
  <si>
    <t>申請額計</t>
    <rPh sb="0" eb="3">
      <t>しんせいがく</t>
    </rPh>
    <rPh sb="3" eb="4">
      <t>けい</t>
    </rPh>
    <phoneticPr fontId="3" type="Hiragana"/>
  </si>
  <si>
    <t>　この助成金は，事業所の光熱費に充てる。</t>
    <rPh sb="8" eb="11">
      <t>ジギョウショ</t>
    </rPh>
    <rPh sb="12" eb="15">
      <t>コウネツヒ</t>
    </rPh>
    <rPh sb="16" eb="17">
      <t>ア</t>
    </rPh>
    <phoneticPr fontId="21"/>
  </si>
  <si>
    <t>「総括表（様式第１号）」の入力欄（黄色セル）に必要事項を入力</t>
    <rPh sb="1" eb="3">
      <t>ソウカツ</t>
    </rPh>
    <rPh sb="3" eb="4">
      <t>ヒョウ</t>
    </rPh>
    <rPh sb="5" eb="7">
      <t>ヨウシキ</t>
    </rPh>
    <rPh sb="7" eb="8">
      <t>ダイ</t>
    </rPh>
    <rPh sb="9" eb="10">
      <t>ゴウ</t>
    </rPh>
    <rPh sb="13" eb="15">
      <t>ニュウリョク</t>
    </rPh>
    <rPh sb="17" eb="19">
      <t>キイロ</t>
    </rPh>
    <rPh sb="23" eb="25">
      <t>ヒツヨウ</t>
    </rPh>
    <rPh sb="25" eb="27">
      <t>ジコウ</t>
    </rPh>
    <rPh sb="28" eb="30">
      <t>ニュウリョク</t>
    </rPh>
    <phoneticPr fontId="21"/>
  </si>
  <si>
    <t>事業所ごとに「個票（様式第３号）」の入力欄（黄色セル）に必要事項を入力
自動集計しますので、シート名は変更しないでください。
※同一所在地において、複数のサービスを提供している場合は、いずれか１つのサービス分の申請となります。</t>
    <rPh sb="64" eb="66">
      <t>ドウイツ</t>
    </rPh>
    <rPh sb="66" eb="69">
      <t>ショザイチ</t>
    </rPh>
    <rPh sb="74" eb="76">
      <t>フクスウ</t>
    </rPh>
    <rPh sb="82" eb="84">
      <t>テイキョウ</t>
    </rPh>
    <rPh sb="88" eb="90">
      <t>バアイ</t>
    </rPh>
    <rPh sb="103" eb="104">
      <t>ブン</t>
    </rPh>
    <rPh sb="105" eb="107">
      <t>シンセイ</t>
    </rPh>
    <phoneticPr fontId="21"/>
  </si>
  <si>
    <t>「申請額一覧（様式第２号）」に全事業所分が正しく反映されているか確認</t>
    <rPh sb="1" eb="4">
      <t>シンセイガク</t>
    </rPh>
    <rPh sb="4" eb="6">
      <t>イチラン</t>
    </rPh>
    <rPh sb="7" eb="9">
      <t>ヨウシキ</t>
    </rPh>
    <rPh sb="9" eb="10">
      <t>ダイ</t>
    </rPh>
    <rPh sb="11" eb="12">
      <t>ゴウ</t>
    </rPh>
    <rPh sb="15" eb="19">
      <t>ゼンジギョウショ</t>
    </rPh>
    <rPh sb="19" eb="20">
      <t>ブン</t>
    </rPh>
    <rPh sb="21" eb="22">
      <t>タダ</t>
    </rPh>
    <rPh sb="24" eb="26">
      <t>ハンエイ</t>
    </rPh>
    <rPh sb="32" eb="34">
      <t>カクニン</t>
    </rPh>
    <phoneticPr fontId="21"/>
  </si>
  <si>
    <r>
      <t xml:space="preserve">
大館市長寿課介護保険係</t>
    </r>
    <r>
      <rPr>
        <b/>
        <sz val="10"/>
        <color theme="1"/>
        <rFont val="ＭＳ ゴシック"/>
        <family val="3"/>
        <charset val="128"/>
      </rPr>
      <t xml:space="preserve">へ下記の書類一式を提出してください。
</t>
    </r>
    <r>
      <rPr>
        <sz val="10"/>
        <color theme="1"/>
        <rFont val="ＭＳ 明朝"/>
        <family val="1"/>
        <charset val="128"/>
      </rPr>
      <t>・</t>
    </r>
    <r>
      <rPr>
        <b/>
        <sz val="10"/>
        <color theme="1"/>
        <rFont val="ＭＳ ゴシック"/>
        <family val="3"/>
        <charset val="128"/>
      </rPr>
      <t>申請書（様式第１号・２号・３号）</t>
    </r>
    <r>
      <rPr>
        <sz val="10"/>
        <color theme="1"/>
        <rFont val="ＭＳ ゴシック"/>
        <family val="3"/>
        <charset val="128"/>
      </rPr>
      <t>及び</t>
    </r>
    <r>
      <rPr>
        <b/>
        <sz val="10"/>
        <color theme="1"/>
        <rFont val="ＭＳ ゴシック"/>
        <family val="3"/>
        <charset val="128"/>
      </rPr>
      <t>請求書（様式第５号）</t>
    </r>
    <r>
      <rPr>
        <sz val="10"/>
        <color theme="1"/>
        <rFont val="ＭＳ 明朝"/>
        <family val="1"/>
        <charset val="128"/>
      </rPr>
      <t>を</t>
    </r>
    <r>
      <rPr>
        <b/>
        <sz val="10"/>
        <color theme="1"/>
        <rFont val="ＭＳ ゴシック"/>
        <family val="3"/>
        <charset val="128"/>
      </rPr>
      <t>紙媒体で提出。
・申請書（様式第１号・２号・３号）</t>
    </r>
    <r>
      <rPr>
        <sz val="10"/>
        <color theme="1"/>
        <rFont val="ＭＳ 明朝"/>
        <family val="1"/>
        <charset val="128"/>
      </rPr>
      <t>については、</t>
    </r>
    <r>
      <rPr>
        <b/>
        <u/>
        <sz val="10"/>
        <color theme="1"/>
        <rFont val="ＭＳ ゴシック"/>
        <family val="3"/>
        <charset val="128"/>
      </rPr>
      <t>電子データの提出</t>
    </r>
    <r>
      <rPr>
        <sz val="10"/>
        <color theme="1"/>
        <rFont val="ＭＳ Ｐ明朝"/>
        <family val="1"/>
        <charset val="128"/>
      </rPr>
      <t xml:space="preserve">もお願いいたします。
</t>
    </r>
    <r>
      <rPr>
        <sz val="18"/>
        <color theme="1"/>
        <rFont val="ＭＳ Ｐ明朝"/>
        <family val="1"/>
        <charset val="128"/>
      </rPr>
      <t xml:space="preserve"> (電子データ提出先Mail：kaigo@city.odate.lg.jp）</t>
    </r>
    <r>
      <rPr>
        <sz val="10"/>
        <color theme="1"/>
        <rFont val="ＭＳ 明朝"/>
        <family val="1"/>
        <charset val="128"/>
      </rPr>
      <t xml:space="preserve">
※</t>
    </r>
    <r>
      <rPr>
        <u/>
        <sz val="10"/>
        <color theme="1"/>
        <rFont val="ＭＳ 明朝"/>
        <family val="1"/>
        <charset val="128"/>
      </rPr>
      <t>申請者と振込先の口座名義が違う場合は委任状も紙媒体で提出</t>
    </r>
    <r>
      <rPr>
        <sz val="10"/>
        <color theme="1"/>
        <rFont val="ＭＳ 明朝"/>
        <family val="1"/>
        <charset val="128"/>
      </rPr>
      <t>（委任状は押印が必要）
※封筒に「物価高騰対策事業費補助金　関係書類在中」と明記
※他の書類を同封しないでください。</t>
    </r>
    <rPh sb="13" eb="15">
      <t>カキ</t>
    </rPh>
    <rPh sb="16" eb="18">
      <t>ショルイ</t>
    </rPh>
    <rPh sb="18" eb="20">
      <t>イッシキ</t>
    </rPh>
    <rPh sb="32" eb="35">
      <t>シンセイショ</t>
    </rPh>
    <rPh sb="36" eb="38">
      <t>ヨウシキ</t>
    </rPh>
    <rPh sb="38" eb="39">
      <t>ダイ</t>
    </rPh>
    <rPh sb="40" eb="41">
      <t>ゴウ</t>
    </rPh>
    <rPh sb="43" eb="44">
      <t>ゴウ</t>
    </rPh>
    <rPh sb="46" eb="47">
      <t>ゴウ</t>
    </rPh>
    <rPh sb="48" eb="49">
      <t>オヨ</t>
    </rPh>
    <rPh sb="50" eb="53">
      <t>セイキュウショ</t>
    </rPh>
    <rPh sb="61" eb="62">
      <t>カミ</t>
    </rPh>
    <rPh sb="62" eb="64">
      <t>バイタイ</t>
    </rPh>
    <rPh sb="65" eb="67">
      <t>テイシュツ</t>
    </rPh>
    <rPh sb="92" eb="94">
      <t>デンシ</t>
    </rPh>
    <rPh sb="102" eb="103">
      <t>ネガ</t>
    </rPh>
    <phoneticPr fontId="21"/>
  </si>
  <si>
    <t>令和５年度大館市介護保険施設等物価高騰対策事業（訪問・相談系）費補助金交付申請書兼実績報告書</t>
    <rPh sb="0" eb="2">
      <t>レイワ</t>
    </rPh>
    <rPh sb="3" eb="5">
      <t>ネンド</t>
    </rPh>
    <rPh sb="5" eb="7">
      <t>オオダテ</t>
    </rPh>
    <rPh sb="15" eb="17">
      <t>ブッカ</t>
    </rPh>
    <rPh sb="17" eb="19">
      <t>コウトウ</t>
    </rPh>
    <rPh sb="19" eb="21">
      <t>タイサク</t>
    </rPh>
    <rPh sb="24" eb="26">
      <t>ホウモン</t>
    </rPh>
    <rPh sb="27" eb="29">
      <t>ソウダン</t>
    </rPh>
    <rPh sb="29" eb="30">
      <t>ケイ</t>
    </rPh>
    <rPh sb="31" eb="32">
      <t>ヒ</t>
    </rPh>
    <rPh sb="32" eb="35">
      <t>ホジョキン</t>
    </rPh>
    <rPh sb="35" eb="37">
      <t>コウフ</t>
    </rPh>
    <rPh sb="37" eb="40">
      <t>シンセイショ</t>
    </rPh>
    <rPh sb="40" eb="41">
      <t>ケン</t>
    </rPh>
    <rPh sb="41" eb="43">
      <t>ジッセキ</t>
    </rPh>
    <rPh sb="43" eb="46">
      <t>ホウコクショ</t>
    </rPh>
    <phoneticPr fontId="21"/>
  </si>
  <si>
    <t>大館市長　福原　淳嗣</t>
    <rPh sb="0" eb="2">
      <t>オオダテ</t>
    </rPh>
    <rPh sb="2" eb="4">
      <t>シチョウ</t>
    </rPh>
    <rPh sb="5" eb="7">
      <t>フクハラ</t>
    </rPh>
    <rPh sb="8" eb="10">
      <t>ジュンジ</t>
    </rPh>
    <phoneticPr fontId="21"/>
  </si>
  <si>
    <t>　標記について，次のとおり申請します。</t>
    <rPh sb="1" eb="3">
      <t>ヒョウキ</t>
    </rPh>
    <rPh sb="8" eb="9">
      <t>ツギ</t>
    </rPh>
    <rPh sb="13" eb="15">
      <t>シンセイ</t>
    </rPh>
    <phoneticPr fontId="21"/>
  </si>
  <si>
    <t>様式第１号（第４条関係）</t>
    <rPh sb="0" eb="2">
      <t>ヨウシキ</t>
    </rPh>
    <rPh sb="2" eb="3">
      <t>ダイ</t>
    </rPh>
    <rPh sb="4" eb="5">
      <t>ゴウ</t>
    </rPh>
    <rPh sb="6" eb="7">
      <t>ダイ</t>
    </rPh>
    <rPh sb="8" eb="9">
      <t>ジョウ</t>
    </rPh>
    <rPh sb="9" eb="11">
      <t>カンケイ</t>
    </rPh>
    <phoneticPr fontId="21"/>
  </si>
  <si>
    <t>　（１）事業所別申請額一覧（様式第２号）</t>
    <rPh sb="4" eb="7">
      <t>ジギョウショ</t>
    </rPh>
    <rPh sb="7" eb="8">
      <t>ベツ</t>
    </rPh>
    <rPh sb="8" eb="11">
      <t>シンセイガク</t>
    </rPh>
    <rPh sb="11" eb="13">
      <t>イチラン</t>
    </rPh>
    <rPh sb="14" eb="16">
      <t>ヨウシキ</t>
    </rPh>
    <rPh sb="16" eb="17">
      <t>ダイ</t>
    </rPh>
    <rPh sb="18" eb="19">
      <t>ゴウ</t>
    </rPh>
    <phoneticPr fontId="21"/>
  </si>
  <si>
    <t>　（２）事業所別個票（様式第３号）</t>
    <rPh sb="4" eb="7">
      <t>ジギョウショ</t>
    </rPh>
    <rPh sb="7" eb="8">
      <t>ベツ</t>
    </rPh>
    <rPh sb="8" eb="10">
      <t>コヒョウ</t>
    </rPh>
    <rPh sb="11" eb="13">
      <t>ヨウシキ</t>
    </rPh>
    <rPh sb="13" eb="14">
      <t>ダイ</t>
    </rPh>
    <rPh sb="15" eb="16">
      <t>ゴウ</t>
    </rPh>
    <phoneticPr fontId="21"/>
  </si>
  <si>
    <t>事業所別申請額一覧</t>
  </si>
  <si>
    <t>様式第２号（第４条関係）</t>
    <rPh sb="0" eb="2">
      <t>ヨウシキ</t>
    </rPh>
    <rPh sb="2" eb="3">
      <t>ダイ</t>
    </rPh>
    <rPh sb="4" eb="5">
      <t>ゴウ</t>
    </rPh>
    <rPh sb="6" eb="7">
      <t>ダイ</t>
    </rPh>
    <rPh sb="8" eb="9">
      <t>ジョウ</t>
    </rPh>
    <rPh sb="9" eb="11">
      <t>カンケイ</t>
    </rPh>
    <phoneticPr fontId="21"/>
  </si>
  <si>
    <t>（訪問・相談系光熱費分）</t>
    <rPh sb="1" eb="3">
      <t>ほうもん</t>
    </rPh>
    <rPh sb="4" eb="7">
      <t>そうだんけい</t>
    </rPh>
    <rPh sb="7" eb="10">
      <t>こうねつひ</t>
    </rPh>
    <phoneticPr fontId="3" type="Hiragana"/>
  </si>
  <si>
    <t>事業所別個票</t>
  </si>
  <si>
    <t>令和５年度大館市介護保険施設等物価高騰対策事業（訪問・相談系）費補助金（訪問・相談系光熱費）</t>
    <rPh sb="24" eb="26">
      <t>ホウモン</t>
    </rPh>
    <rPh sb="27" eb="30">
      <t>ソウダンケイ</t>
    </rPh>
    <rPh sb="36" eb="38">
      <t>ホウモン</t>
    </rPh>
    <rPh sb="39" eb="42">
      <t>ソウダンケイ</t>
    </rPh>
    <rPh sb="42" eb="44">
      <t>コウネツ</t>
    </rPh>
    <phoneticPr fontId="21"/>
  </si>
  <si>
    <t>様式第３号（第４条関係）</t>
    <rPh sb="0" eb="2">
      <t>ヨウシキ</t>
    </rPh>
    <rPh sb="2" eb="3">
      <t>ダイ</t>
    </rPh>
    <rPh sb="4" eb="5">
      <t>ゴウ</t>
    </rPh>
    <rPh sb="6" eb="7">
      <t>ダイ</t>
    </rPh>
    <rPh sb="8" eb="9">
      <t>ジョウ</t>
    </rPh>
    <rPh sb="9" eb="11">
      <t>カンケイ</t>
    </rPh>
    <phoneticPr fontId="21"/>
  </si>
  <si>
    <t>大館市長　福原　淳嗣　様</t>
    <rPh sb="0" eb="2">
      <t>おおだて</t>
    </rPh>
    <rPh sb="2" eb="3">
      <t>し</t>
    </rPh>
    <rPh sb="5" eb="7">
      <t>ふくはら</t>
    </rPh>
    <rPh sb="8" eb="9">
      <t>じゅん</t>
    </rPh>
    <rPh sb="9" eb="10">
      <t>し</t>
    </rPh>
    <phoneticPr fontId="3" type="Hiragana"/>
  </si>
  <si>
    <t>　私は、令和５年度大館市介護保険施設等物価高騰対策事業費補助金の受領に関する権限を、</t>
    <phoneticPr fontId="3" type="Hiragana"/>
  </si>
  <si>
    <t>（訪問・相談系光熱費分）</t>
    <rPh sb="1" eb="3">
      <t>ほうもん</t>
    </rPh>
    <rPh sb="4" eb="6">
      <t>そうだん</t>
    </rPh>
    <rPh sb="6" eb="7">
      <t>けい</t>
    </rPh>
    <rPh sb="7" eb="10">
      <t>こうねつひ</t>
    </rPh>
    <rPh sb="10" eb="11">
      <t>ぶん</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</si>
</sst>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円&quot;_ "/>
    <numFmt numFmtId="177" formatCode="#,##0_ "/>
    <numFmt numFmtId="178" formatCode="#,##0;\-#,##0;&quot;&quot;"/>
    <numFmt numFmtId="179" formatCode="#,##0&quot;円&quot;;\-#,##0;&quot;&quot;"/>
    <numFmt numFmtId="180" formatCode="0&quot;月&quot;_ "/>
    <numFmt numFmtId="181" formatCode="0_ "/>
  </numFmts>
  <fonts count="34">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b/>
      <sz val="10"/>
      <name val="ＭＳ 明朝"/>
      <family val="1"/>
    </font>
    <font>
      <sz val="9"/>
      <name val="ＭＳ 明朝"/>
      <family val="1"/>
    </font>
    <font>
      <sz val="6"/>
      <color theme="1"/>
      <name val="ＭＳ 明朝"/>
      <family val="1"/>
    </font>
    <font>
      <sz val="6"/>
      <name val="ＭＳ Ｐゴシック"/>
      <family val="3"/>
    </font>
    <font>
      <sz val="12"/>
      <color theme="1"/>
      <name val="ＭＳ Ｐ明朝"/>
      <family val="1"/>
    </font>
    <font>
      <sz val="16"/>
      <name val="ＭＳ Ｐゴシック"/>
      <family val="3"/>
    </font>
    <font>
      <b/>
      <sz val="10"/>
      <color theme="1"/>
      <name val="ＭＳ ゴシック"/>
      <family val="3"/>
      <charset val="128"/>
    </font>
    <font>
      <sz val="10"/>
      <color theme="1"/>
      <name val="ＭＳ 明朝"/>
      <family val="1"/>
      <charset val="128"/>
    </font>
    <font>
      <u/>
      <sz val="10"/>
      <color theme="1"/>
      <name val="ＭＳ 明朝"/>
      <family val="1"/>
      <charset val="128"/>
    </font>
    <font>
      <sz val="11"/>
      <name val="ＭＳ Ｐゴシック"/>
      <family val="3"/>
      <charset val="128"/>
    </font>
    <font>
      <sz val="11"/>
      <color indexed="81"/>
      <name val="ＭＳ 明朝"/>
      <family val="1"/>
      <charset val="128"/>
    </font>
    <font>
      <b/>
      <sz val="11"/>
      <color theme="0"/>
      <name val="ＭＳ Ｐゴシック"/>
      <family val="3"/>
      <charset val="128"/>
    </font>
    <font>
      <sz val="10"/>
      <color theme="1"/>
      <name val="ＭＳ ゴシック"/>
      <family val="3"/>
      <charset val="128"/>
    </font>
    <font>
      <b/>
      <u/>
      <sz val="10"/>
      <color theme="1"/>
      <name val="ＭＳ ゴシック"/>
      <family val="3"/>
      <charset val="128"/>
    </font>
    <font>
      <sz val="10"/>
      <color theme="1"/>
      <name val="ＭＳ Ｐ明朝"/>
      <family val="1"/>
      <charset val="128"/>
    </font>
    <font>
      <sz val="18"/>
      <color theme="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hair">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264">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left" vertical="top"/>
    </xf>
    <xf numFmtId="0" fontId="8" fillId="0" borderId="0" xfId="0" applyFont="1" applyAlignment="1" applyProtection="1">
      <alignment horizontal="left" vertical="top"/>
    </xf>
    <xf numFmtId="0" fontId="8" fillId="0" borderId="1" xfId="0" applyFont="1" applyBorder="1" applyAlignment="1" applyProtection="1">
      <alignment horizontal="center"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 xfId="0" applyFont="1" applyFill="1" applyBorder="1" applyAlignment="1" applyProtection="1">
      <alignment vertical="center" wrapText="1"/>
    </xf>
    <xf numFmtId="0" fontId="10" fillId="0" borderId="0" xfId="0" applyFont="1" applyProtection="1">
      <alignment vertical="center"/>
    </xf>
    <xf numFmtId="0" fontId="9" fillId="0" borderId="0" xfId="0" applyFont="1" applyAlignment="1" applyProtection="1">
      <alignment horizontal="center" vertical="center"/>
    </xf>
    <xf numFmtId="0" fontId="9" fillId="0" borderId="0" xfId="0" applyFont="1" applyProtection="1">
      <alignment vertical="center"/>
    </xf>
    <xf numFmtId="0" fontId="9" fillId="0" borderId="0" xfId="0" applyFont="1" applyBorder="1" applyAlignment="1" applyProtection="1">
      <alignment horizontal="center" vertical="center" textRotation="255"/>
    </xf>
    <xf numFmtId="0" fontId="9" fillId="0" borderId="0" xfId="0" applyFont="1" applyAlignment="1" applyProtection="1">
      <alignment horizontal="center" vertical="center" textRotation="255"/>
    </xf>
    <xf numFmtId="0" fontId="9" fillId="0" borderId="0" xfId="0" applyFont="1" applyBorder="1" applyProtection="1">
      <alignment vertical="center"/>
    </xf>
    <xf numFmtId="0" fontId="11" fillId="0" borderId="0" xfId="0" applyFont="1" applyAlignment="1" applyProtection="1">
      <alignment horizontal="left" vertical="center"/>
    </xf>
    <xf numFmtId="0" fontId="12" fillId="0" borderId="0" xfId="0" applyFont="1" applyAlignment="1" applyProtection="1">
      <alignment horizontal="left" vertical="center"/>
    </xf>
    <xf numFmtId="0" fontId="12" fillId="0" borderId="0" xfId="0" applyFont="1" applyProtection="1">
      <alignment vertical="center"/>
    </xf>
    <xf numFmtId="0" fontId="13" fillId="0" borderId="0" xfId="0" applyFont="1" applyProtection="1">
      <alignment vertical="center"/>
    </xf>
    <xf numFmtId="0" fontId="11" fillId="0" borderId="0" xfId="0" applyFont="1" applyProtection="1">
      <alignment vertical="center"/>
    </xf>
    <xf numFmtId="0" fontId="9" fillId="0" borderId="0" xfId="0" applyFont="1" applyBorder="1" applyAlignment="1" applyProtection="1">
      <alignment horizontal="center" vertical="center"/>
    </xf>
    <xf numFmtId="0" fontId="9" fillId="0" borderId="22" xfId="0" applyFont="1" applyBorder="1" applyProtection="1">
      <alignment vertical="center"/>
    </xf>
    <xf numFmtId="0" fontId="9" fillId="0" borderId="23" xfId="0" applyFont="1" applyBorder="1" applyProtection="1">
      <alignment vertical="center"/>
    </xf>
    <xf numFmtId="0" fontId="12" fillId="0" borderId="23" xfId="0" applyFont="1" applyBorder="1" applyProtection="1">
      <alignment vertical="center"/>
    </xf>
    <xf numFmtId="0" fontId="9" fillId="0" borderId="24" xfId="0" applyFont="1" applyBorder="1" applyProtection="1">
      <alignment vertical="center"/>
    </xf>
    <xf numFmtId="0" fontId="9" fillId="0" borderId="26" xfId="0" applyFont="1" applyBorder="1" applyProtection="1">
      <alignment vertical="center"/>
    </xf>
    <xf numFmtId="0" fontId="14" fillId="0" borderId="0" xfId="0" applyFont="1" applyBorder="1" applyProtection="1">
      <alignment vertical="center"/>
    </xf>
    <xf numFmtId="0" fontId="16" fillId="0" borderId="0" xfId="0" applyFont="1" applyBorder="1" applyAlignment="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9" fillId="0" borderId="0" xfId="0" applyFont="1" applyFill="1" applyBorder="1" applyAlignment="1" applyProtection="1">
      <alignment vertical="center"/>
    </xf>
    <xf numFmtId="0" fontId="9" fillId="0" borderId="35" xfId="0" applyFont="1" applyBorder="1" applyProtection="1">
      <alignment vertical="center"/>
    </xf>
    <xf numFmtId="0" fontId="9" fillId="0" borderId="36" xfId="0" applyFont="1" applyBorder="1" applyProtection="1">
      <alignment vertical="center"/>
    </xf>
    <xf numFmtId="0" fontId="9" fillId="0" borderId="37" xfId="0" applyFont="1" applyBorder="1" applyProtection="1">
      <alignment vertical="center"/>
    </xf>
    <xf numFmtId="0" fontId="9" fillId="0" borderId="44" xfId="0" applyFont="1" applyBorder="1" applyProtection="1">
      <alignment vertical="center"/>
    </xf>
    <xf numFmtId="0" fontId="10" fillId="0" borderId="47" xfId="0" applyFont="1" applyBorder="1" applyAlignment="1" applyProtection="1">
      <alignment vertical="center"/>
    </xf>
    <xf numFmtId="177" fontId="10" fillId="0" borderId="48" xfId="0" applyNumberFormat="1" applyFont="1" applyBorder="1" applyAlignment="1" applyProtection="1">
      <alignment vertical="center"/>
    </xf>
    <xf numFmtId="0" fontId="10" fillId="0" borderId="48" xfId="0" applyFont="1" applyBorder="1" applyAlignment="1" applyProtection="1">
      <alignment vertical="center"/>
    </xf>
    <xf numFmtId="177" fontId="10" fillId="0" borderId="45" xfId="0" applyNumberFormat="1" applyFont="1" applyBorder="1" applyAlignment="1" applyProtection="1">
      <alignment vertical="center"/>
    </xf>
    <xf numFmtId="177" fontId="10" fillId="0" borderId="49" xfId="0" applyNumberFormat="1" applyFont="1" applyBorder="1" applyAlignment="1" applyProtection="1">
      <alignment vertical="center"/>
    </xf>
    <xf numFmtId="0" fontId="17" fillId="0" borderId="0" xfId="0" applyFont="1" applyFill="1" applyBorder="1" applyAlignment="1" applyProtection="1">
      <alignment horizontal="left" vertical="center"/>
    </xf>
    <xf numFmtId="0" fontId="4" fillId="2" borderId="1" xfId="0" applyFont="1" applyFill="1" applyBorder="1" applyAlignment="1" applyProtection="1">
      <alignment horizontal="center" vertical="center" shrinkToFit="1"/>
    </xf>
    <xf numFmtId="178" fontId="4" fillId="0" borderId="1" xfId="0" applyNumberFormat="1" applyFont="1" applyBorder="1" applyAlignment="1" applyProtection="1">
      <alignment horizontal="center" vertical="center" shrinkToFit="1"/>
    </xf>
    <xf numFmtId="0" fontId="9" fillId="2" borderId="32" xfId="0" applyFont="1" applyFill="1" applyBorder="1" applyAlignment="1" applyProtection="1">
      <alignment horizontal="center" vertical="center" shrinkToFit="1"/>
    </xf>
    <xf numFmtId="178" fontId="4" fillId="0" borderId="32" xfId="0" applyNumberFormat="1" applyFont="1" applyBorder="1" applyAlignment="1" applyProtection="1">
      <alignment horizontal="center" vertical="center" wrapText="1"/>
    </xf>
    <xf numFmtId="0" fontId="9" fillId="2" borderId="32" xfId="0" applyFont="1" applyFill="1" applyBorder="1" applyAlignment="1" applyProtection="1">
      <alignment horizontal="center" vertical="center"/>
    </xf>
    <xf numFmtId="178" fontId="4" fillId="0" borderId="32" xfId="0" applyNumberFormat="1" applyFont="1" applyBorder="1" applyAlignment="1" applyProtection="1">
      <alignment horizontal="left" vertical="center" wrapText="1"/>
    </xf>
    <xf numFmtId="0" fontId="9" fillId="2" borderId="1" xfId="0" applyFont="1" applyFill="1" applyBorder="1" applyAlignment="1" applyProtection="1">
      <alignment horizontal="center" vertical="center" wrapText="1"/>
    </xf>
    <xf numFmtId="178" fontId="4" fillId="0" borderId="32" xfId="0" applyNumberFormat="1" applyFont="1" applyBorder="1" applyAlignment="1" applyProtection="1">
      <alignment horizontal="center" vertical="center" shrinkToFit="1"/>
    </xf>
    <xf numFmtId="58" fontId="4" fillId="0" borderId="32" xfId="0" applyNumberFormat="1" applyFont="1" applyBorder="1" applyAlignment="1" applyProtection="1">
      <alignment horizontal="center" vertical="center" shrinkToFit="1"/>
    </xf>
    <xf numFmtId="0" fontId="9" fillId="2" borderId="1" xfId="0" applyFont="1" applyFill="1" applyBorder="1" applyAlignment="1" applyProtection="1">
      <alignment horizontal="center" vertical="center"/>
    </xf>
    <xf numFmtId="178" fontId="4" fillId="0" borderId="32" xfId="0" applyNumberFormat="1" applyFont="1" applyBorder="1" applyAlignment="1" applyProtection="1">
      <alignment horizontal="left" vertical="center" shrinkToFit="1"/>
    </xf>
    <xf numFmtId="179" fontId="4" fillId="0" borderId="1" xfId="7" applyNumberFormat="1" applyFont="1" applyBorder="1" applyAlignment="1" applyProtection="1">
      <alignment horizontal="right" vertical="center" shrinkToFit="1"/>
    </xf>
    <xf numFmtId="0" fontId="4" fillId="0" borderId="0" xfId="0" applyFont="1" applyAlignment="1" applyProtection="1">
      <alignment horizontal="right" vertical="center"/>
    </xf>
    <xf numFmtId="180" fontId="4" fillId="0" borderId="1" xfId="7" applyNumberFormat="1" applyFont="1" applyBorder="1" applyAlignment="1" applyProtection="1">
      <alignment horizontal="right" vertical="center" shrinkToFit="1"/>
    </xf>
    <xf numFmtId="0" fontId="0" fillId="0" borderId="6" xfId="0" applyBorder="1">
      <alignment vertical="center"/>
    </xf>
    <xf numFmtId="0" fontId="9" fillId="2" borderId="50" xfId="0" applyFont="1" applyFill="1" applyBorder="1" applyAlignment="1" applyProtection="1">
      <alignment horizontal="center" vertical="center" wrapText="1"/>
    </xf>
    <xf numFmtId="179" fontId="4" fillId="0" borderId="51" xfId="7" applyNumberFormat="1" applyFont="1" applyBorder="1" applyAlignment="1" applyProtection="1">
      <alignment horizontal="right" vertical="center" shrinkToFit="1"/>
    </xf>
    <xf numFmtId="179" fontId="4" fillId="0" borderId="52" xfId="7" applyNumberFormat="1" applyFont="1" applyBorder="1" applyAlignment="1" applyProtection="1">
      <alignment horizontal="right" vertical="center" shrinkToFit="1"/>
    </xf>
    <xf numFmtId="179" fontId="0" fillId="0" borderId="34" xfId="0" applyNumberFormat="1" applyFont="1" applyBorder="1" applyAlignment="1">
      <alignment vertical="center" shrinkToFit="1"/>
    </xf>
    <xf numFmtId="0" fontId="0" fillId="0" borderId="1" xfId="0" applyBorder="1" applyAlignment="1">
      <alignment vertical="center" shrinkToFit="1"/>
    </xf>
    <xf numFmtId="0" fontId="0" fillId="0" borderId="1" xfId="0" applyBorder="1">
      <alignmen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38" fontId="8" fillId="0" borderId="0" xfId="0" applyNumberFormat="1" applyFont="1" applyFill="1" applyBorder="1" applyAlignment="1">
      <alignment horizontal="center" vertical="center"/>
    </xf>
    <xf numFmtId="0" fontId="9" fillId="0" borderId="0" xfId="0" applyFont="1" applyFill="1" applyAlignment="1">
      <alignment vertical="center"/>
    </xf>
    <xf numFmtId="0" fontId="8" fillId="0" borderId="0" xfId="0" applyFont="1" applyFill="1" applyBorder="1" applyAlignment="1">
      <alignment horizontal="center" vertical="center"/>
    </xf>
    <xf numFmtId="0" fontId="9" fillId="0" borderId="58" xfId="0" applyFont="1" applyFill="1" applyBorder="1">
      <alignment vertical="center"/>
    </xf>
    <xf numFmtId="0" fontId="9" fillId="0" borderId="15" xfId="0" applyFont="1" applyFill="1" applyBorder="1">
      <alignment vertical="center"/>
    </xf>
    <xf numFmtId="0" fontId="9" fillId="0" borderId="8" xfId="0" applyFont="1" applyFill="1" applyBorder="1">
      <alignment vertical="center"/>
    </xf>
    <xf numFmtId="0" fontId="9" fillId="0" borderId="5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59" xfId="0" applyFont="1" applyFill="1" applyBorder="1">
      <alignment vertical="center"/>
    </xf>
    <xf numFmtId="0" fontId="9" fillId="0" borderId="21" xfId="0" applyFont="1" applyFill="1" applyBorder="1">
      <alignment vertical="center"/>
    </xf>
    <xf numFmtId="0" fontId="9" fillId="0" borderId="0" xfId="0" applyFont="1" applyFill="1" applyBorder="1">
      <alignment vertical="center"/>
    </xf>
    <xf numFmtId="0" fontId="8" fillId="0" borderId="0" xfId="0" applyFont="1" applyFill="1" applyAlignment="1">
      <alignment vertical="center"/>
    </xf>
    <xf numFmtId="0" fontId="9" fillId="0" borderId="56" xfId="0" applyFont="1" applyFill="1" applyBorder="1" applyAlignment="1">
      <alignment horizontal="center" vertical="center"/>
    </xf>
    <xf numFmtId="0" fontId="8" fillId="0" borderId="56"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62" xfId="0" applyFont="1" applyFill="1" applyBorder="1">
      <alignment vertical="center"/>
    </xf>
    <xf numFmtId="0" fontId="9" fillId="0" borderId="30" xfId="0" applyFont="1" applyFill="1" applyBorder="1">
      <alignment vertical="center"/>
    </xf>
    <xf numFmtId="0" fontId="9" fillId="0" borderId="63" xfId="0" applyFont="1" applyFill="1" applyBorder="1">
      <alignment vertical="center"/>
    </xf>
    <xf numFmtId="0" fontId="9" fillId="0" borderId="0" xfId="0" applyFont="1" applyFill="1">
      <alignment vertical="center"/>
    </xf>
    <xf numFmtId="0" fontId="9" fillId="0" borderId="20" xfId="0" applyFont="1" applyFill="1" applyBorder="1">
      <alignment vertical="center"/>
    </xf>
    <xf numFmtId="0" fontId="9" fillId="0" borderId="0" xfId="0" applyFont="1" applyFill="1" applyAlignment="1">
      <alignment horizontal="center" vertical="center"/>
    </xf>
    <xf numFmtId="49" fontId="9" fillId="0" borderId="59" xfId="0" applyNumberFormat="1" applyFont="1" applyFill="1" applyBorder="1" applyAlignment="1" applyProtection="1">
      <alignment vertical="center" shrinkToFit="1"/>
      <protection locked="0"/>
    </xf>
    <xf numFmtId="49" fontId="9" fillId="0" borderId="20" xfId="0" applyNumberFormat="1" applyFont="1" applyFill="1" applyBorder="1" applyAlignment="1" applyProtection="1">
      <alignment horizontal="center" vertical="center" shrinkToFit="1"/>
      <protection locked="0"/>
    </xf>
    <xf numFmtId="12" fontId="9" fillId="0" borderId="67" xfId="0" applyNumberFormat="1" applyFont="1" applyFill="1" applyBorder="1" applyAlignment="1">
      <alignment vertical="center"/>
    </xf>
    <xf numFmtId="0" fontId="14" fillId="0" borderId="59" xfId="0" applyFont="1" applyFill="1" applyBorder="1" applyAlignment="1">
      <alignment horizontal="center" vertical="center"/>
    </xf>
    <xf numFmtId="0" fontId="14" fillId="0" borderId="70" xfId="0" applyFont="1" applyFill="1" applyBorder="1" applyAlignment="1">
      <alignment horizontal="center" vertical="center"/>
    </xf>
    <xf numFmtId="38" fontId="0" fillId="0" borderId="0" xfId="0" applyNumberFormat="1">
      <alignment vertical="center"/>
    </xf>
    <xf numFmtId="0" fontId="22" fillId="0" borderId="0" xfId="6" applyFont="1" applyAlignment="1">
      <alignment vertical="center"/>
    </xf>
    <xf numFmtId="0" fontId="23" fillId="0" borderId="0" xfId="0" applyFont="1" applyAlignment="1">
      <alignment horizontal="center" vertical="center"/>
    </xf>
    <xf numFmtId="0" fontId="15" fillId="0" borderId="0" xfId="0" applyFont="1">
      <alignment vertical="center"/>
    </xf>
    <xf numFmtId="0" fontId="15" fillId="0" borderId="0" xfId="0" applyFont="1" applyBorder="1" applyAlignment="1">
      <alignment vertical="center"/>
    </xf>
    <xf numFmtId="58" fontId="15" fillId="0" borderId="0" xfId="0" applyNumberFormat="1" applyFont="1">
      <alignment vertical="center"/>
    </xf>
    <xf numFmtId="0" fontId="0" fillId="0" borderId="0" xfId="0" applyBorder="1" applyAlignment="1">
      <alignment vertical="center" wrapText="1"/>
    </xf>
    <xf numFmtId="0" fontId="0" fillId="0" borderId="0" xfId="0" applyAlignment="1">
      <alignment horizontal="left" vertical="center"/>
    </xf>
    <xf numFmtId="0" fontId="4" fillId="0" borderId="0" xfId="0" applyFont="1" applyFill="1" applyBorder="1" applyAlignment="1" applyProtection="1">
      <alignment horizontal="right" vertical="center"/>
    </xf>
    <xf numFmtId="0" fontId="4" fillId="0" borderId="0" xfId="0" applyFont="1" applyFill="1" applyAlignment="1">
      <alignment horizontal="right" vertical="center"/>
    </xf>
    <xf numFmtId="0" fontId="7" fillId="0" borderId="0" xfId="0" applyFont="1" applyFill="1" applyAlignment="1" applyProtection="1">
      <alignment vertical="center" shrinkToFit="1"/>
    </xf>
    <xf numFmtId="0" fontId="0" fillId="0" borderId="0" xfId="0" applyAlignment="1">
      <alignment vertical="center" shrinkToFit="1"/>
    </xf>
    <xf numFmtId="0" fontId="9" fillId="0" borderId="0" xfId="0" applyFont="1" applyAlignment="1" applyProtection="1">
      <alignment horizontal="center" vertical="center"/>
    </xf>
    <xf numFmtId="0" fontId="9" fillId="0" borderId="0" xfId="0" applyFont="1" applyFill="1" applyAlignment="1" applyProtection="1">
      <alignment horizontal="center" vertical="center"/>
      <protection locked="0"/>
    </xf>
    <xf numFmtId="0" fontId="9" fillId="0" borderId="0" xfId="0" applyFont="1" applyAlignment="1" applyProtection="1">
      <alignment horizontal="left" vertical="center" wrapText="1"/>
    </xf>
    <xf numFmtId="0" fontId="9" fillId="0" borderId="11" xfId="0" applyFont="1" applyBorder="1" applyAlignment="1" applyProtection="1">
      <alignment horizontal="center" vertical="center"/>
    </xf>
    <xf numFmtId="0" fontId="9" fillId="0" borderId="11" xfId="0" applyFont="1" applyFill="1" applyBorder="1" applyAlignment="1" applyProtection="1">
      <alignment horizontal="left" vertical="center"/>
      <protection locked="0"/>
    </xf>
    <xf numFmtId="0" fontId="9" fillId="0" borderId="41" xfId="0" applyFont="1" applyFill="1" applyBorder="1" applyAlignment="1" applyProtection="1">
      <alignment horizontal="left" vertical="center"/>
      <protection locked="0"/>
    </xf>
    <xf numFmtId="0" fontId="9" fillId="0" borderId="12" xfId="0" applyFont="1" applyBorder="1" applyAlignment="1" applyProtection="1">
      <alignment horizontal="center" vertical="center"/>
    </xf>
    <xf numFmtId="0" fontId="9" fillId="0" borderId="12" xfId="0" applyFont="1" applyFill="1" applyBorder="1" applyAlignment="1" applyProtection="1">
      <alignment horizontal="left" vertical="center" shrinkToFit="1"/>
      <protection locked="0"/>
    </xf>
    <xf numFmtId="0" fontId="9" fillId="0" borderId="42" xfId="0" applyFont="1" applyFill="1" applyBorder="1" applyAlignment="1" applyProtection="1">
      <alignment horizontal="left" vertical="center" shrinkToFit="1"/>
      <protection locked="0"/>
    </xf>
    <xf numFmtId="0" fontId="9" fillId="0" borderId="13"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19" xfId="0" applyFont="1" applyFill="1" applyBorder="1" applyAlignment="1" applyProtection="1">
      <alignment horizontal="center" vertical="center" shrinkToFit="1"/>
      <protection locked="0"/>
    </xf>
    <xf numFmtId="0" fontId="9" fillId="0" borderId="31" xfId="0" applyFont="1" applyFill="1" applyBorder="1" applyAlignment="1" applyProtection="1">
      <alignment horizontal="center" vertical="center" shrinkToFit="1"/>
      <protection locked="0"/>
    </xf>
    <xf numFmtId="0" fontId="9" fillId="0" borderId="43" xfId="0" applyFont="1" applyFill="1" applyBorder="1" applyAlignment="1" applyProtection="1">
      <alignment horizontal="center" vertical="center" shrinkToFit="1"/>
      <protection locked="0"/>
    </xf>
    <xf numFmtId="49" fontId="9" fillId="0" borderId="26" xfId="0" applyNumberFormat="1" applyFont="1" applyFill="1" applyBorder="1" applyAlignment="1" applyProtection="1">
      <alignment horizontal="center" vertical="center"/>
      <protection locked="0"/>
    </xf>
    <xf numFmtId="0" fontId="9" fillId="0" borderId="27" xfId="0" applyFont="1" applyFill="1" applyBorder="1" applyAlignment="1" applyProtection="1">
      <alignment horizontal="left" vertical="center" shrinkToFit="1"/>
      <protection locked="0"/>
    </xf>
    <xf numFmtId="0" fontId="9" fillId="0" borderId="24" xfId="0" applyFont="1" applyFill="1" applyBorder="1" applyAlignment="1" applyProtection="1">
      <alignment horizontal="left" vertical="center" shrinkToFit="1"/>
      <protection locked="0"/>
    </xf>
    <xf numFmtId="0" fontId="9" fillId="0" borderId="45" xfId="0" applyFont="1" applyFill="1" applyBorder="1" applyAlignment="1" applyProtection="1">
      <alignment horizontal="left" vertical="center" shrinkToFit="1"/>
      <protection locked="0"/>
    </xf>
    <xf numFmtId="0" fontId="9" fillId="0" borderId="15"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33" xfId="0" applyFont="1" applyBorder="1" applyAlignment="1" applyProtection="1">
      <alignment horizontal="center" vertical="center"/>
    </xf>
    <xf numFmtId="0" fontId="9" fillId="0" borderId="21"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9" fillId="0" borderId="31" xfId="0" applyFont="1" applyBorder="1" applyAlignment="1" applyProtection="1">
      <alignment horizontal="center" vertical="center"/>
    </xf>
    <xf numFmtId="49" fontId="9" fillId="0" borderId="19" xfId="0" applyNumberFormat="1" applyFont="1" applyFill="1" applyBorder="1" applyAlignment="1" applyProtection="1">
      <alignment horizontal="center" vertical="center"/>
      <protection locked="0"/>
    </xf>
    <xf numFmtId="49" fontId="9" fillId="0" borderId="31" xfId="0" applyNumberFormat="1" applyFont="1" applyFill="1" applyBorder="1" applyAlignment="1" applyProtection="1">
      <alignment horizontal="center" vertical="center"/>
      <protection locked="0"/>
    </xf>
    <xf numFmtId="0" fontId="9" fillId="0" borderId="19" xfId="0" applyFont="1" applyFill="1" applyBorder="1" applyAlignment="1" applyProtection="1">
      <alignment horizontal="left" vertical="center" shrinkToFit="1"/>
      <protection locked="0"/>
    </xf>
    <xf numFmtId="0" fontId="9" fillId="0" borderId="43" xfId="0" applyFont="1" applyFill="1" applyBorder="1" applyAlignment="1" applyProtection="1">
      <alignment horizontal="left" vertical="center" shrinkToFit="1"/>
      <protection locked="0"/>
    </xf>
    <xf numFmtId="0" fontId="8" fillId="0" borderId="6"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28" xfId="0" applyFont="1" applyBorder="1" applyAlignment="1" applyProtection="1">
      <alignment horizontal="center" vertical="center"/>
    </xf>
    <xf numFmtId="176" fontId="8" fillId="0" borderId="29" xfId="7" applyNumberFormat="1" applyFont="1" applyBorder="1" applyAlignment="1" applyProtection="1">
      <alignment horizontal="center" vertical="center"/>
    </xf>
    <xf numFmtId="176" fontId="15" fillId="0" borderId="16" xfId="0" applyNumberFormat="1" applyFont="1" applyBorder="1" applyAlignment="1">
      <alignment horizontal="center" vertical="center"/>
    </xf>
    <xf numFmtId="176" fontId="15" fillId="0" borderId="34" xfId="0" applyNumberFormat="1" applyFont="1" applyBorder="1" applyAlignment="1">
      <alignment horizontal="center" vertical="center"/>
    </xf>
    <xf numFmtId="0" fontId="9" fillId="0" borderId="6"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28" xfId="0" applyFont="1" applyBorder="1" applyAlignment="1" applyProtection="1">
      <alignment horizontal="center" vertical="center"/>
    </xf>
    <xf numFmtId="0" fontId="14" fillId="0" borderId="29" xfId="0" applyFont="1" applyBorder="1" applyAlignment="1" applyProtection="1">
      <alignment horizontal="center" vertical="center" shrinkToFit="1"/>
    </xf>
    <xf numFmtId="0" fontId="14" fillId="0" borderId="16" xfId="0" applyFont="1" applyBorder="1" applyAlignment="1" applyProtection="1">
      <alignment horizontal="center" vertical="center" shrinkToFit="1"/>
    </xf>
    <xf numFmtId="0" fontId="14" fillId="0" borderId="28" xfId="0" applyFont="1" applyBorder="1" applyAlignment="1" applyProtection="1">
      <alignment horizontal="center" vertical="center" shrinkToFit="1"/>
    </xf>
    <xf numFmtId="0" fontId="10" fillId="0" borderId="16"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9" fillId="0" borderId="73" xfId="0" applyFont="1" applyBorder="1" applyAlignment="1" applyProtection="1">
      <alignment horizontal="center" vertical="center" textRotation="255"/>
    </xf>
    <xf numFmtId="0" fontId="9" fillId="0" borderId="74" xfId="0" applyFont="1" applyBorder="1" applyAlignment="1" applyProtection="1">
      <alignment horizontal="center" vertical="center" textRotation="255"/>
    </xf>
    <xf numFmtId="0" fontId="10" fillId="0" borderId="39" xfId="0" applyFont="1" applyBorder="1" applyAlignment="1" applyProtection="1">
      <alignment vertical="center"/>
    </xf>
    <xf numFmtId="0" fontId="10" fillId="0" borderId="22" xfId="0" applyFont="1" applyBorder="1" applyAlignment="1" applyProtection="1">
      <alignment vertical="center"/>
    </xf>
    <xf numFmtId="0" fontId="10" fillId="0" borderId="22" xfId="0" applyFont="1" applyBorder="1" applyAlignment="1" applyProtection="1">
      <alignment horizontal="center" vertical="center"/>
    </xf>
    <xf numFmtId="0" fontId="10" fillId="0" borderId="35" xfId="0" applyFont="1" applyBorder="1" applyAlignment="1" applyProtection="1">
      <alignment horizontal="center" vertical="center"/>
    </xf>
    <xf numFmtId="38" fontId="10" fillId="0" borderId="39" xfId="7" applyFont="1" applyBorder="1" applyAlignment="1" applyProtection="1">
      <alignment vertical="center"/>
    </xf>
    <xf numFmtId="38" fontId="10" fillId="0" borderId="22" xfId="7" applyFont="1" applyBorder="1" applyAlignment="1" applyProtection="1">
      <alignment vertical="center"/>
    </xf>
    <xf numFmtId="0" fontId="9" fillId="0" borderId="75" xfId="0" applyFont="1" applyBorder="1" applyAlignment="1" applyProtection="1">
      <alignment horizontal="center" vertical="center" textRotation="255"/>
    </xf>
    <xf numFmtId="0" fontId="9" fillId="0" borderId="76" xfId="0" applyFont="1" applyBorder="1" applyAlignment="1" applyProtection="1">
      <alignment horizontal="center" vertical="center" textRotation="255"/>
    </xf>
    <xf numFmtId="0" fontId="10" fillId="0" borderId="40" xfId="0" applyFont="1" applyBorder="1" applyAlignment="1" applyProtection="1">
      <alignment vertical="center"/>
    </xf>
    <xf numFmtId="0" fontId="10" fillId="0" borderId="23" xfId="0" applyFont="1" applyBorder="1" applyAlignment="1" applyProtection="1">
      <alignment vertical="center"/>
    </xf>
    <xf numFmtId="0" fontId="10" fillId="0" borderId="23" xfId="0" applyFont="1" applyBorder="1" applyAlignment="1" applyProtection="1">
      <alignment horizontal="center" vertical="center"/>
    </xf>
    <xf numFmtId="0" fontId="10" fillId="0" borderId="36" xfId="0" applyFont="1" applyBorder="1" applyAlignment="1" applyProtection="1">
      <alignment horizontal="center" vertical="center"/>
    </xf>
    <xf numFmtId="38" fontId="10" fillId="0" borderId="40" xfId="7" applyFont="1" applyBorder="1" applyAlignment="1" applyProtection="1">
      <alignment vertical="center"/>
    </xf>
    <xf numFmtId="38" fontId="10" fillId="0" borderId="23" xfId="7" applyFont="1" applyBorder="1" applyAlignment="1" applyProtection="1">
      <alignment vertical="center"/>
    </xf>
    <xf numFmtId="0" fontId="9" fillId="0" borderId="75" xfId="0" applyFont="1" applyBorder="1" applyAlignment="1" applyProtection="1">
      <alignment horizontal="center" vertical="center" shrinkToFit="1"/>
    </xf>
    <xf numFmtId="0" fontId="9" fillId="0" borderId="76" xfId="0" applyFont="1" applyBorder="1" applyAlignment="1" applyProtection="1">
      <alignment horizontal="center" vertical="center" shrinkToFit="1"/>
    </xf>
    <xf numFmtId="0" fontId="9" fillId="0" borderId="10" xfId="0" applyFont="1" applyBorder="1" applyAlignment="1" applyProtection="1">
      <alignment vertical="center"/>
    </xf>
    <xf numFmtId="0" fontId="9" fillId="0" borderId="14"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4" xfId="0" applyFont="1" applyBorder="1" applyAlignment="1" applyProtection="1">
      <alignment horizontal="center" vertical="center" wrapText="1"/>
    </xf>
    <xf numFmtId="0" fontId="9" fillId="0" borderId="3" xfId="0" applyFont="1" applyBorder="1" applyAlignment="1" applyProtection="1">
      <alignment horizontal="center" vertical="center" textRotation="255"/>
    </xf>
    <xf numFmtId="0" fontId="9" fillId="0" borderId="4" xfId="0" applyFont="1" applyBorder="1" applyAlignment="1" applyProtection="1">
      <alignment horizontal="center" vertical="center" textRotation="255"/>
    </xf>
    <xf numFmtId="0" fontId="9" fillId="0" borderId="5" xfId="0" applyFont="1" applyBorder="1" applyAlignment="1" applyProtection="1">
      <alignment horizontal="center" vertical="center" textRotation="255"/>
    </xf>
    <xf numFmtId="0" fontId="9" fillId="0" borderId="0" xfId="0" applyFont="1" applyBorder="1" applyAlignment="1" applyProtection="1">
      <alignment horizontal="right" vertical="center"/>
    </xf>
    <xf numFmtId="0" fontId="0" fillId="0" borderId="0" xfId="0" applyAlignment="1">
      <alignment vertical="center"/>
    </xf>
    <xf numFmtId="0" fontId="9" fillId="0" borderId="77" xfId="0" applyFont="1" applyBorder="1" applyAlignment="1" applyProtection="1">
      <alignment horizontal="center" vertical="center" shrinkToFit="1"/>
    </xf>
    <xf numFmtId="0" fontId="9" fillId="0" borderId="78" xfId="0" applyFont="1" applyBorder="1" applyAlignment="1" applyProtection="1">
      <alignment horizontal="center" vertical="center" shrinkToFit="1"/>
    </xf>
    <xf numFmtId="0" fontId="9" fillId="0" borderId="38" xfId="0" applyFont="1" applyBorder="1" applyAlignment="1" applyProtection="1">
      <alignment horizontal="center" vertical="center"/>
    </xf>
    <xf numFmtId="0" fontId="9" fillId="0" borderId="29" xfId="0" applyNumberFormat="1" applyFont="1" applyBorder="1" applyAlignment="1" applyProtection="1">
      <alignment horizontal="right" vertical="center"/>
    </xf>
    <xf numFmtId="0" fontId="9" fillId="0" borderId="16" xfId="0" applyNumberFormat="1" applyFont="1" applyBorder="1" applyAlignment="1" applyProtection="1">
      <alignment horizontal="right" vertical="center"/>
    </xf>
    <xf numFmtId="0" fontId="10" fillId="0" borderId="16" xfId="0" applyFont="1" applyBorder="1" applyAlignment="1" applyProtection="1">
      <alignment horizontal="center" vertical="center"/>
    </xf>
    <xf numFmtId="0" fontId="10" fillId="0" borderId="28" xfId="0" applyFont="1" applyBorder="1" applyAlignment="1" applyProtection="1">
      <alignment horizontal="center" vertical="center"/>
    </xf>
    <xf numFmtId="38" fontId="17" fillId="0" borderId="29" xfId="7" applyFont="1" applyBorder="1" applyAlignment="1" applyProtection="1">
      <alignment horizontal="right" vertical="center"/>
    </xf>
    <xf numFmtId="38" fontId="17" fillId="0" borderId="16" xfId="7" applyFont="1" applyBorder="1" applyAlignment="1" applyProtection="1">
      <alignment horizontal="right" vertical="center"/>
    </xf>
    <xf numFmtId="0" fontId="4" fillId="0" borderId="21" xfId="0" applyFont="1" applyBorder="1" applyAlignment="1" applyProtection="1">
      <alignment horizontal="center" vertical="center"/>
    </xf>
    <xf numFmtId="0" fontId="0" fillId="0" borderId="21" xfId="0" applyBorder="1" applyAlignment="1">
      <alignment vertical="center"/>
    </xf>
    <xf numFmtId="49" fontId="9" fillId="0" borderId="20" xfId="0" applyNumberFormat="1" applyFont="1" applyFill="1" applyBorder="1" applyAlignment="1" applyProtection="1">
      <alignment horizontal="center" vertical="center" shrinkToFit="1"/>
      <protection locked="0"/>
    </xf>
    <xf numFmtId="0" fontId="20" fillId="0" borderId="20" xfId="0" applyFont="1" applyFill="1" applyBorder="1" applyAlignment="1">
      <alignment horizontal="left" vertical="top" wrapText="1"/>
    </xf>
    <xf numFmtId="0" fontId="20" fillId="0" borderId="72" xfId="0" applyFont="1" applyFill="1" applyBorder="1" applyAlignment="1">
      <alignment horizontal="left" vertical="top" wrapText="1"/>
    </xf>
    <xf numFmtId="0" fontId="9" fillId="0" borderId="66" xfId="0" applyFont="1" applyFill="1" applyBorder="1" applyAlignment="1" applyProtection="1">
      <alignment horizontal="left" vertical="center" shrinkToFit="1"/>
      <protection locked="0"/>
    </xf>
    <xf numFmtId="0" fontId="9" fillId="0" borderId="18" xfId="0" applyFont="1" applyFill="1" applyBorder="1" applyAlignment="1" applyProtection="1">
      <alignment horizontal="left" vertical="center" shrinkToFit="1"/>
      <protection locked="0"/>
    </xf>
    <xf numFmtId="0" fontId="9" fillId="0" borderId="49" xfId="0" applyFont="1" applyFill="1" applyBorder="1" applyAlignment="1" applyProtection="1">
      <alignment horizontal="left" vertical="center" shrinkToFit="1"/>
      <protection locked="0"/>
    </xf>
    <xf numFmtId="0" fontId="18" fillId="0" borderId="7"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34" xfId="0" applyFont="1" applyFill="1" applyBorder="1" applyAlignment="1">
      <alignment horizontal="center" vertical="center"/>
    </xf>
    <xf numFmtId="0" fontId="9" fillId="0" borderId="7"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55" xfId="0" applyFont="1" applyFill="1" applyBorder="1" applyAlignment="1">
      <alignment horizontal="center" vertical="center" textRotation="255"/>
    </xf>
    <xf numFmtId="0" fontId="9" fillId="0" borderId="8"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56" xfId="0" applyFont="1" applyFill="1" applyBorder="1" applyAlignment="1">
      <alignment horizontal="center" vertical="center" textRotation="255"/>
    </xf>
    <xf numFmtId="0" fontId="9" fillId="0" borderId="9" xfId="0" applyFont="1" applyFill="1" applyBorder="1" applyAlignment="1">
      <alignment horizontal="center" vertical="center" textRotation="255"/>
    </xf>
    <xf numFmtId="0" fontId="9" fillId="0" borderId="18" xfId="0" applyFont="1" applyFill="1" applyBorder="1" applyAlignment="1">
      <alignment horizontal="center" vertical="center" textRotation="255"/>
    </xf>
    <xf numFmtId="0" fontId="9" fillId="0" borderId="49" xfId="0" applyFont="1" applyFill="1" applyBorder="1" applyAlignment="1">
      <alignment horizontal="center" vertical="center" textRotation="255"/>
    </xf>
    <xf numFmtId="0" fontId="9" fillId="0" borderId="14" xfId="0" applyFont="1" applyFill="1" applyBorder="1" applyAlignment="1">
      <alignment vertical="center"/>
    </xf>
    <xf numFmtId="0" fontId="9" fillId="0" borderId="20" xfId="0" applyFont="1" applyFill="1" applyBorder="1" applyAlignment="1">
      <alignment vertical="center"/>
    </xf>
    <xf numFmtId="0" fontId="9" fillId="0" borderId="64" xfId="0" applyFont="1" applyFill="1" applyBorder="1" applyAlignment="1">
      <alignment vertical="center"/>
    </xf>
    <xf numFmtId="0" fontId="9" fillId="0" borderId="9" xfId="0" applyFont="1" applyFill="1" applyBorder="1" applyAlignment="1">
      <alignment vertical="center"/>
    </xf>
    <xf numFmtId="0" fontId="9" fillId="0" borderId="18" xfId="0" applyFont="1" applyFill="1" applyBorder="1" applyAlignment="1">
      <alignment vertical="center"/>
    </xf>
    <xf numFmtId="0" fontId="9" fillId="0" borderId="38" xfId="0" applyFont="1" applyFill="1" applyBorder="1" applyAlignment="1">
      <alignment vertical="center"/>
    </xf>
    <xf numFmtId="49" fontId="9" fillId="0" borderId="65" xfId="0" applyNumberFormat="1" applyFont="1" applyFill="1" applyBorder="1" applyAlignment="1" applyProtection="1">
      <alignment horizontal="center" vertical="center" shrinkToFit="1"/>
      <protection locked="0"/>
    </xf>
    <xf numFmtId="49" fontId="9" fillId="0" borderId="59" xfId="0" applyNumberFormat="1" applyFont="1" applyFill="1" applyBorder="1" applyAlignment="1" applyProtection="1">
      <alignment horizontal="center" vertical="center" shrinkToFit="1"/>
      <protection locked="0"/>
    </xf>
    <xf numFmtId="49" fontId="9" fillId="0" borderId="62" xfId="0" applyNumberFormat="1"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left" vertical="center" shrinkToFit="1"/>
      <protection locked="0"/>
    </xf>
    <xf numFmtId="0" fontId="9" fillId="0" borderId="32" xfId="0" applyFont="1" applyFill="1" applyBorder="1" applyAlignment="1" applyProtection="1">
      <alignment horizontal="center" vertical="center" shrinkToFit="1"/>
      <protection locked="0"/>
    </xf>
    <xf numFmtId="58" fontId="9" fillId="0" borderId="19" xfId="0" applyNumberFormat="1" applyFont="1" applyFill="1" applyBorder="1" applyAlignment="1" applyProtection="1">
      <alignment horizontal="center" vertical="center" shrinkToFit="1"/>
      <protection locked="0"/>
    </xf>
    <xf numFmtId="58" fontId="9" fillId="0" borderId="43" xfId="0" applyNumberFormat="1" applyFont="1" applyFill="1" applyBorder="1" applyAlignment="1" applyProtection="1">
      <alignment horizontal="center" vertical="center" shrinkToFit="1"/>
      <protection locked="0"/>
    </xf>
    <xf numFmtId="0" fontId="10" fillId="0" borderId="32" xfId="0" applyFont="1" applyFill="1" applyBorder="1" applyAlignment="1" applyProtection="1">
      <alignment vertical="center" shrinkToFit="1"/>
      <protection locked="0"/>
    </xf>
    <xf numFmtId="0" fontId="10" fillId="0" borderId="19" xfId="0" applyFont="1" applyFill="1" applyBorder="1" applyAlignment="1" applyProtection="1">
      <alignment vertical="center" shrinkToFit="1"/>
      <protection locked="0"/>
    </xf>
    <xf numFmtId="0" fontId="10" fillId="0" borderId="43" xfId="0" applyFont="1" applyFill="1" applyBorder="1" applyAlignment="1" applyProtection="1">
      <alignment vertical="center" shrinkToFit="1"/>
      <protection locked="0"/>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9" fillId="0" borderId="53" xfId="0" applyFont="1" applyFill="1" applyBorder="1" applyAlignment="1" applyProtection="1">
      <alignment horizontal="center" vertical="center"/>
      <protection locked="0"/>
    </xf>
    <xf numFmtId="0" fontId="19" fillId="0" borderId="54" xfId="0" applyFont="1" applyFill="1" applyBorder="1" applyAlignment="1" applyProtection="1">
      <alignment horizontal="center" vertical="center"/>
      <protection locked="0"/>
    </xf>
    <xf numFmtId="0" fontId="19" fillId="0" borderId="57" xfId="0" applyFont="1" applyFill="1" applyBorder="1" applyAlignment="1" applyProtection="1">
      <alignment horizontal="center" vertical="center"/>
      <protection locked="0"/>
    </xf>
    <xf numFmtId="0" fontId="10" fillId="0" borderId="19" xfId="0" applyFont="1" applyFill="1" applyBorder="1" applyAlignment="1">
      <alignment horizontal="left" vertical="center"/>
    </xf>
    <xf numFmtId="0" fontId="10" fillId="0" borderId="43" xfId="0" applyFont="1" applyFill="1" applyBorder="1" applyAlignment="1">
      <alignment horizontal="left" vertical="center"/>
    </xf>
    <xf numFmtId="0" fontId="4" fillId="0" borderId="18" xfId="0" applyFont="1" applyFill="1" applyBorder="1" applyAlignment="1">
      <alignment horizontal="center" vertical="center"/>
    </xf>
    <xf numFmtId="0" fontId="0" fillId="0" borderId="18" xfId="0" applyBorder="1" applyAlignment="1">
      <alignment horizontal="center" vertical="center"/>
    </xf>
    <xf numFmtId="38" fontId="9" fillId="0" borderId="58" xfId="7" applyFont="1" applyFill="1" applyBorder="1" applyAlignment="1" applyProtection="1">
      <alignment horizontal="center" vertical="center"/>
      <protection locked="0"/>
    </xf>
    <xf numFmtId="38" fontId="9" fillId="0" borderId="59" xfId="7" applyFont="1" applyFill="1" applyBorder="1" applyAlignment="1" applyProtection="1">
      <alignment horizontal="center" vertical="center"/>
      <protection locked="0"/>
    </xf>
    <xf numFmtId="38" fontId="9" fillId="0" borderId="62" xfId="7" applyFont="1" applyFill="1" applyBorder="1" applyAlignment="1" applyProtection="1">
      <alignment horizontal="center" vertical="center"/>
      <protection locked="0"/>
    </xf>
    <xf numFmtId="12" fontId="9" fillId="0" borderId="65" xfId="0" applyNumberFormat="1" applyFont="1" applyFill="1" applyBorder="1" applyAlignment="1">
      <alignment horizontal="center" vertical="center" shrinkToFit="1"/>
    </xf>
    <xf numFmtId="12" fontId="9" fillId="0" borderId="59" xfId="0" applyNumberFormat="1" applyFont="1" applyFill="1" applyBorder="1" applyAlignment="1">
      <alignment horizontal="center" vertical="center" shrinkToFit="1"/>
    </xf>
    <xf numFmtId="12" fontId="9" fillId="0" borderId="62" xfId="0" applyNumberFormat="1" applyFont="1" applyFill="1" applyBorder="1" applyAlignment="1">
      <alignment horizontal="center" vertical="center" shrinkToFit="1"/>
    </xf>
    <xf numFmtId="38" fontId="9" fillId="0" borderId="65" xfId="7" applyFont="1" applyFill="1" applyBorder="1" applyAlignment="1" applyProtection="1">
      <alignment horizontal="center" vertical="center"/>
      <protection locked="0"/>
    </xf>
    <xf numFmtId="38" fontId="9" fillId="0" borderId="70" xfId="7" applyFont="1" applyFill="1" applyBorder="1" applyAlignment="1" applyProtection="1">
      <alignment horizontal="center" vertical="center"/>
      <protection locked="0"/>
    </xf>
    <xf numFmtId="38" fontId="8" fillId="0" borderId="60" xfId="7" applyFont="1" applyFill="1" applyBorder="1" applyAlignment="1">
      <alignment horizontal="right" vertical="center"/>
    </xf>
    <xf numFmtId="38" fontId="8" fillId="0" borderId="61" xfId="7" applyFont="1" applyFill="1" applyBorder="1" applyAlignment="1">
      <alignment horizontal="right"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181" fontId="8" fillId="0" borderId="69" xfId="0" applyNumberFormat="1" applyFont="1" applyFill="1" applyBorder="1" applyAlignment="1">
      <alignment horizontal="center" vertical="center"/>
    </xf>
    <xf numFmtId="181" fontId="8" fillId="0" borderId="61" xfId="0" applyNumberFormat="1" applyFont="1" applyFill="1" applyBorder="1" applyAlignment="1">
      <alignment horizontal="center" vertical="center"/>
    </xf>
    <xf numFmtId="38" fontId="8" fillId="0" borderId="69" xfId="7" applyFont="1" applyFill="1" applyBorder="1" applyAlignment="1">
      <alignment horizontal="right" vertical="center"/>
    </xf>
    <xf numFmtId="0" fontId="9" fillId="0" borderId="71" xfId="0" applyFont="1" applyFill="1" applyBorder="1" applyAlignment="1">
      <alignment horizontal="center" vertical="center"/>
    </xf>
    <xf numFmtId="0" fontId="10" fillId="0" borderId="18" xfId="0" applyFont="1" applyFill="1" applyBorder="1" applyAlignment="1">
      <alignment horizontal="left" vertical="center" wrapText="1"/>
    </xf>
    <xf numFmtId="0" fontId="10" fillId="0" borderId="18" xfId="0" applyFont="1" applyFill="1" applyBorder="1" applyAlignment="1">
      <alignment horizontal="left" vertical="center"/>
    </xf>
    <xf numFmtId="0" fontId="10" fillId="0" borderId="49" xfId="0" applyFont="1" applyFill="1" applyBorder="1" applyAlignment="1">
      <alignment horizontal="left" vertical="center"/>
    </xf>
    <xf numFmtId="0" fontId="23" fillId="0" borderId="0" xfId="0" applyFont="1" applyBorder="1" applyAlignment="1">
      <alignment horizontal="center" vertical="center"/>
    </xf>
    <xf numFmtId="0" fontId="15"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cellXfs>
  <cellStyles count="8">
    <cellStyle name="パーセント 2" xfId="1"/>
    <cellStyle name="桁区切り" xfId="7" builtinId="6"/>
    <cellStyle name="桁区切り 2" xfId="2"/>
    <cellStyle name="桁区切り 3" xfId="3"/>
    <cellStyle name="標準" xfId="0" builtinId="0"/>
    <cellStyle name="標準 2" xfId="4"/>
    <cellStyle name="標準 3" xfId="5"/>
    <cellStyle name="標準_02-2 債権者登録票" xfId="6"/>
  </cellStyles>
  <dxfs count="131">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tabSelected="1" workbookViewId="0">
      <selection activeCell="B3" sqref="B3"/>
    </sheetView>
  </sheetViews>
  <sheetFormatPr defaultRowHeight="13.5"/>
  <cols>
    <col min="1" max="1" width="2" customWidth="1"/>
    <col min="2" max="2" width="7.75" customWidth="1"/>
    <col min="3" max="3" width="86.125" customWidth="1"/>
  </cols>
  <sheetData>
    <row r="1" spans="1:3">
      <c r="A1" s="1"/>
      <c r="B1" s="1"/>
      <c r="C1" s="6"/>
    </row>
    <row r="2" spans="1:3" ht="18.75">
      <c r="A2" s="1"/>
      <c r="B2" s="2" t="s">
        <v>2</v>
      </c>
      <c r="C2" s="7"/>
    </row>
    <row r="3" spans="1:3" ht="17.25">
      <c r="A3" s="1"/>
      <c r="B3" s="3"/>
      <c r="C3" s="7"/>
    </row>
    <row r="4" spans="1:3" ht="14.25">
      <c r="A4" s="1"/>
      <c r="B4" s="108" t="s">
        <v>97</v>
      </c>
      <c r="C4" s="109"/>
    </row>
    <row r="5" spans="1:3" ht="14.25">
      <c r="A5" s="1"/>
      <c r="B5" s="1"/>
      <c r="C5" s="7"/>
    </row>
    <row r="6" spans="1:3" ht="14.25">
      <c r="A6" s="1"/>
      <c r="B6" s="4" t="s">
        <v>36</v>
      </c>
      <c r="C6" s="8" t="s">
        <v>41</v>
      </c>
    </row>
    <row r="7" spans="1:3" ht="70.5" customHeight="1">
      <c r="A7" s="1"/>
      <c r="B7" s="5">
        <v>1</v>
      </c>
      <c r="C7" s="9" t="s">
        <v>83</v>
      </c>
    </row>
    <row r="8" spans="1:3" ht="70.5" customHeight="1">
      <c r="A8" s="1"/>
      <c r="B8" s="5">
        <v>2</v>
      </c>
      <c r="C8" s="9" t="s">
        <v>84</v>
      </c>
    </row>
    <row r="9" spans="1:3" ht="70.5" customHeight="1">
      <c r="A9" s="1"/>
      <c r="B9" s="5">
        <v>3</v>
      </c>
      <c r="C9" s="9" t="s">
        <v>85</v>
      </c>
    </row>
    <row r="10" spans="1:3" ht="70.5" customHeight="1">
      <c r="A10" s="1"/>
      <c r="B10" s="5">
        <v>4</v>
      </c>
      <c r="C10" s="9" t="s">
        <v>50</v>
      </c>
    </row>
    <row r="11" spans="1:3" ht="70.5" customHeight="1">
      <c r="A11" s="1"/>
      <c r="B11" s="5">
        <v>5</v>
      </c>
      <c r="C11" s="10" t="s">
        <v>44</v>
      </c>
    </row>
    <row r="12" spans="1:3" ht="170.25" customHeight="1">
      <c r="A12" s="1"/>
      <c r="B12" s="5">
        <v>6</v>
      </c>
      <c r="C12" s="11" t="s">
        <v>86</v>
      </c>
    </row>
  </sheetData>
  <mergeCells count="1">
    <mergeCell ref="B4:C4"/>
  </mergeCells>
  <phoneticPr fontId="3" type="Hiragana"/>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80" priority="1">
      <formula>LEN(TRIM(AK4))=0</formula>
    </cfRule>
  </conditionalFormatting>
  <conditionalFormatting sqref="S18">
    <cfRule type="containsBlanks" dxfId="79" priority="2">
      <formula>LEN(TRIM(S18))=0</formula>
    </cfRule>
  </conditionalFormatting>
  <conditionalFormatting sqref="N3:R3">
    <cfRule type="containsBlanks" dxfId="78" priority="4">
      <formula>LEN(TRIM(N3))=0</formula>
    </cfRule>
  </conditionalFormatting>
  <conditionalFormatting sqref="N5">
    <cfRule type="containsBlanks" dxfId="77" priority="5">
      <formula>LEN(TRIM(N5))=0</formula>
    </cfRule>
  </conditionalFormatting>
  <conditionalFormatting sqref="N7:AP7">
    <cfRule type="containsBlanks" dxfId="76" priority="31">
      <formula>LEN(TRIM(N7))=0</formula>
    </cfRule>
  </conditionalFormatting>
  <conditionalFormatting sqref="N4:AE4">
    <cfRule type="containsBlanks" dxfId="75" priority="30">
      <formula>LEN(TRIM(N4))=0</formula>
    </cfRule>
  </conditionalFormatting>
  <conditionalFormatting sqref="S6:T6 V6:X6">
    <cfRule type="containsBlanks" dxfId="74" priority="27">
      <formula>LEN(TRIM(S6))=0</formula>
    </cfRule>
  </conditionalFormatting>
  <conditionalFormatting sqref="A10:A15">
    <cfRule type="containsBlanks" dxfId="73" priority="26">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72" priority="1">
      <formula>LEN(TRIM(AK4))=0</formula>
    </cfRule>
  </conditionalFormatting>
  <conditionalFormatting sqref="S18">
    <cfRule type="containsBlanks" dxfId="71" priority="2">
      <formula>LEN(TRIM(S18))=0</formula>
    </cfRule>
  </conditionalFormatting>
  <conditionalFormatting sqref="N3:R3">
    <cfRule type="containsBlanks" dxfId="70" priority="4">
      <formula>LEN(TRIM(N3))=0</formula>
    </cfRule>
  </conditionalFormatting>
  <conditionalFormatting sqref="N5">
    <cfRule type="containsBlanks" dxfId="69" priority="5">
      <formula>LEN(TRIM(N5))=0</formula>
    </cfRule>
  </conditionalFormatting>
  <conditionalFormatting sqref="N7:AP7">
    <cfRule type="containsBlanks" dxfId="68" priority="31">
      <formula>LEN(TRIM(N7))=0</formula>
    </cfRule>
  </conditionalFormatting>
  <conditionalFormatting sqref="N4:AE4">
    <cfRule type="containsBlanks" dxfId="67" priority="30">
      <formula>LEN(TRIM(N4))=0</formula>
    </cfRule>
  </conditionalFormatting>
  <conditionalFormatting sqref="S6:T6 V6:X6">
    <cfRule type="containsBlanks" dxfId="66" priority="27">
      <formula>LEN(TRIM(S6))=0</formula>
    </cfRule>
  </conditionalFormatting>
  <conditionalFormatting sqref="A10:A15">
    <cfRule type="containsBlanks" dxfId="65" priority="26">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64" priority="1">
      <formula>LEN(TRIM(AK4))=0</formula>
    </cfRule>
  </conditionalFormatting>
  <conditionalFormatting sqref="S18">
    <cfRule type="containsBlanks" dxfId="63" priority="2">
      <formula>LEN(TRIM(S18))=0</formula>
    </cfRule>
  </conditionalFormatting>
  <conditionalFormatting sqref="N3:R3">
    <cfRule type="containsBlanks" dxfId="62" priority="4">
      <formula>LEN(TRIM(N3))=0</formula>
    </cfRule>
  </conditionalFormatting>
  <conditionalFormatting sqref="N5">
    <cfRule type="containsBlanks" dxfId="61" priority="5">
      <formula>LEN(TRIM(N5))=0</formula>
    </cfRule>
  </conditionalFormatting>
  <conditionalFormatting sqref="N7:AP7">
    <cfRule type="containsBlanks" dxfId="60" priority="31">
      <formula>LEN(TRIM(N7))=0</formula>
    </cfRule>
  </conditionalFormatting>
  <conditionalFormatting sqref="N4:AE4">
    <cfRule type="containsBlanks" dxfId="59" priority="30">
      <formula>LEN(TRIM(N4))=0</formula>
    </cfRule>
  </conditionalFormatting>
  <conditionalFormatting sqref="S6:T6 V6:X6">
    <cfRule type="containsBlanks" dxfId="58" priority="27">
      <formula>LEN(TRIM(S6))=0</formula>
    </cfRule>
  </conditionalFormatting>
  <conditionalFormatting sqref="A10:A15">
    <cfRule type="containsBlanks" dxfId="57" priority="26">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56" priority="1">
      <formula>LEN(TRIM(AK4))=0</formula>
    </cfRule>
  </conditionalFormatting>
  <conditionalFormatting sqref="S18">
    <cfRule type="containsBlanks" dxfId="55" priority="2">
      <formula>LEN(TRIM(S18))=0</formula>
    </cfRule>
  </conditionalFormatting>
  <conditionalFormatting sqref="N3:R3">
    <cfRule type="containsBlanks" dxfId="54" priority="4">
      <formula>LEN(TRIM(N3))=0</formula>
    </cfRule>
  </conditionalFormatting>
  <conditionalFormatting sqref="N5">
    <cfRule type="containsBlanks" dxfId="53" priority="5">
      <formula>LEN(TRIM(N5))=0</formula>
    </cfRule>
  </conditionalFormatting>
  <conditionalFormatting sqref="N7:AP7">
    <cfRule type="containsBlanks" dxfId="52" priority="31">
      <formula>LEN(TRIM(N7))=0</formula>
    </cfRule>
  </conditionalFormatting>
  <conditionalFormatting sqref="N4:AE4">
    <cfRule type="containsBlanks" dxfId="51" priority="30">
      <formula>LEN(TRIM(N4))=0</formula>
    </cfRule>
  </conditionalFormatting>
  <conditionalFormatting sqref="S6:T6 V6:X6">
    <cfRule type="containsBlanks" dxfId="50" priority="27">
      <formula>LEN(TRIM(S6))=0</formula>
    </cfRule>
  </conditionalFormatting>
  <conditionalFormatting sqref="A10:A15">
    <cfRule type="containsBlanks" dxfId="49" priority="26">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48" priority="1">
      <formula>LEN(TRIM(AK4))=0</formula>
    </cfRule>
  </conditionalFormatting>
  <conditionalFormatting sqref="S18">
    <cfRule type="containsBlanks" dxfId="47" priority="2">
      <formula>LEN(TRIM(S18))=0</formula>
    </cfRule>
  </conditionalFormatting>
  <conditionalFormatting sqref="N3:R3">
    <cfRule type="containsBlanks" dxfId="46" priority="4">
      <formula>LEN(TRIM(N3))=0</formula>
    </cfRule>
  </conditionalFormatting>
  <conditionalFormatting sqref="N5">
    <cfRule type="containsBlanks" dxfId="45" priority="5">
      <formula>LEN(TRIM(N5))=0</formula>
    </cfRule>
  </conditionalFormatting>
  <conditionalFormatting sqref="N7:AP7">
    <cfRule type="containsBlanks" dxfId="44" priority="31">
      <formula>LEN(TRIM(N7))=0</formula>
    </cfRule>
  </conditionalFormatting>
  <conditionalFormatting sqref="N4:AE4">
    <cfRule type="containsBlanks" dxfId="43" priority="30">
      <formula>LEN(TRIM(N4))=0</formula>
    </cfRule>
  </conditionalFormatting>
  <conditionalFormatting sqref="S6:T6 V6:X6">
    <cfRule type="containsBlanks" dxfId="42" priority="27">
      <formula>LEN(TRIM(S6))=0</formula>
    </cfRule>
  </conditionalFormatting>
  <conditionalFormatting sqref="A10:A15">
    <cfRule type="containsBlanks" dxfId="41" priority="26">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40" priority="1">
      <formula>LEN(TRIM(AK4))=0</formula>
    </cfRule>
  </conditionalFormatting>
  <conditionalFormatting sqref="S18">
    <cfRule type="containsBlanks" dxfId="39" priority="2">
      <formula>LEN(TRIM(S18))=0</formula>
    </cfRule>
  </conditionalFormatting>
  <conditionalFormatting sqref="N3:R3">
    <cfRule type="containsBlanks" dxfId="38" priority="4">
      <formula>LEN(TRIM(N3))=0</formula>
    </cfRule>
  </conditionalFormatting>
  <conditionalFormatting sqref="N5">
    <cfRule type="containsBlanks" dxfId="37" priority="5">
      <formula>LEN(TRIM(N5))=0</formula>
    </cfRule>
  </conditionalFormatting>
  <conditionalFormatting sqref="N7:AP7">
    <cfRule type="containsBlanks" dxfId="36" priority="31">
      <formula>LEN(TRIM(N7))=0</formula>
    </cfRule>
  </conditionalFormatting>
  <conditionalFormatting sqref="N4:AE4">
    <cfRule type="containsBlanks" dxfId="35" priority="30">
      <formula>LEN(TRIM(N4))=0</formula>
    </cfRule>
  </conditionalFormatting>
  <conditionalFormatting sqref="S6:T6 V6:X6">
    <cfRule type="containsBlanks" dxfId="34" priority="27">
      <formula>LEN(TRIM(S6))=0</formula>
    </cfRule>
  </conditionalFormatting>
  <conditionalFormatting sqref="A10:A15">
    <cfRule type="containsBlanks" dxfId="33" priority="26">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S18">
    <cfRule type="containsBlanks" dxfId="32" priority="1">
      <formula>LEN(TRIM(S18))=0</formula>
    </cfRule>
  </conditionalFormatting>
  <conditionalFormatting sqref="N3:R3">
    <cfRule type="containsBlanks" dxfId="31" priority="3">
      <formula>LEN(TRIM(N3))=0</formula>
    </cfRule>
  </conditionalFormatting>
  <conditionalFormatting sqref="N5">
    <cfRule type="containsBlanks" dxfId="30" priority="4">
      <formula>LEN(TRIM(N5))=0</formula>
    </cfRule>
  </conditionalFormatting>
  <conditionalFormatting sqref="AK4">
    <cfRule type="containsBlanks" dxfId="29" priority="20">
      <formula>LEN(TRIM(AK4))=0</formula>
    </cfRule>
  </conditionalFormatting>
  <conditionalFormatting sqref="N7:AP7">
    <cfRule type="containsBlanks" dxfId="28" priority="30">
      <formula>LEN(TRIM(N7))=0</formula>
    </cfRule>
  </conditionalFormatting>
  <conditionalFormatting sqref="N4:AE4">
    <cfRule type="containsBlanks" dxfId="27" priority="29">
      <formula>LEN(TRIM(N4))=0</formula>
    </cfRule>
  </conditionalFormatting>
  <conditionalFormatting sqref="S6:T6 V6:X6">
    <cfRule type="containsBlanks" dxfId="26" priority="26">
      <formula>LEN(TRIM(S6))=0</formula>
    </cfRule>
  </conditionalFormatting>
  <conditionalFormatting sqref="A10:A15">
    <cfRule type="containsBlanks" dxfId="25" priority="25">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24" priority="1">
      <formula>LEN(TRIM(AK4))=0</formula>
    </cfRule>
  </conditionalFormatting>
  <conditionalFormatting sqref="S18">
    <cfRule type="containsBlanks" dxfId="23" priority="2">
      <formula>LEN(TRIM(S18))=0</formula>
    </cfRule>
  </conditionalFormatting>
  <conditionalFormatting sqref="N3:R3">
    <cfRule type="containsBlanks" dxfId="22" priority="4">
      <formula>LEN(TRIM(N3))=0</formula>
    </cfRule>
  </conditionalFormatting>
  <conditionalFormatting sqref="N5">
    <cfRule type="containsBlanks" dxfId="21" priority="5">
      <formula>LEN(TRIM(N5))=0</formula>
    </cfRule>
  </conditionalFormatting>
  <conditionalFormatting sqref="N7:AP7">
    <cfRule type="containsBlanks" dxfId="20" priority="31">
      <formula>LEN(TRIM(N7))=0</formula>
    </cfRule>
  </conditionalFormatting>
  <conditionalFormatting sqref="N4:AE4">
    <cfRule type="containsBlanks" dxfId="19" priority="30">
      <formula>LEN(TRIM(N4))=0</formula>
    </cfRule>
  </conditionalFormatting>
  <conditionalFormatting sqref="S6:T6 V6:X6">
    <cfRule type="containsBlanks" dxfId="18" priority="27">
      <formula>LEN(TRIM(S6))=0</formula>
    </cfRule>
  </conditionalFormatting>
  <conditionalFormatting sqref="A10:A15">
    <cfRule type="containsBlanks" dxfId="17" priority="26">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activeCell="AR8" sqref="AR8"/>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16" priority="1">
      <formula>LEN(TRIM(AK4))=0</formula>
    </cfRule>
  </conditionalFormatting>
  <conditionalFormatting sqref="S18">
    <cfRule type="containsBlanks" dxfId="15" priority="2">
      <formula>LEN(TRIM(S18))=0</formula>
    </cfRule>
  </conditionalFormatting>
  <conditionalFormatting sqref="N3:R3">
    <cfRule type="containsBlanks" dxfId="14" priority="4">
      <formula>LEN(TRIM(N3))=0</formula>
    </cfRule>
  </conditionalFormatting>
  <conditionalFormatting sqref="N5">
    <cfRule type="containsBlanks" dxfId="13" priority="5">
      <formula>LEN(TRIM(N5))=0</formula>
    </cfRule>
  </conditionalFormatting>
  <conditionalFormatting sqref="N7:AP7">
    <cfRule type="containsBlanks" dxfId="12" priority="31">
      <formula>LEN(TRIM(N7))=0</formula>
    </cfRule>
  </conditionalFormatting>
  <conditionalFormatting sqref="N4:AE4">
    <cfRule type="containsBlanks" dxfId="11" priority="30">
      <formula>LEN(TRIM(N4))=0</formula>
    </cfRule>
  </conditionalFormatting>
  <conditionalFormatting sqref="S6:T6 V6:X6">
    <cfRule type="containsBlanks" dxfId="10" priority="27">
      <formula>LEN(TRIM(S6))=0</formula>
    </cfRule>
  </conditionalFormatting>
  <conditionalFormatting sqref="A10:A15">
    <cfRule type="containsBlanks" dxfId="9" priority="26">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3"/>
  <sheetViews>
    <sheetView workbookViewId="0">
      <selection activeCell="I7" sqref="I7"/>
    </sheetView>
  </sheetViews>
  <sheetFormatPr defaultColWidth="3.625" defaultRowHeight="13.5"/>
  <cols>
    <col min="1" max="1" width="3.625" customWidth="1"/>
  </cols>
  <sheetData>
    <row r="1" spans="1:25" ht="18.75">
      <c r="A1" s="260" t="s">
        <v>53</v>
      </c>
      <c r="B1" s="260"/>
      <c r="C1" s="260"/>
      <c r="D1" s="260"/>
      <c r="E1" s="260"/>
      <c r="F1" s="260"/>
      <c r="G1" s="260"/>
      <c r="H1" s="260"/>
      <c r="I1" s="260"/>
      <c r="J1" s="260"/>
      <c r="K1" s="260"/>
      <c r="L1" s="260"/>
      <c r="M1" s="260"/>
      <c r="N1" s="260"/>
      <c r="O1" s="260"/>
      <c r="P1" s="260"/>
      <c r="Q1" s="260"/>
      <c r="R1" s="260"/>
      <c r="S1" s="260"/>
      <c r="T1" s="260"/>
      <c r="U1" s="260"/>
      <c r="V1" s="260"/>
      <c r="W1" s="260"/>
      <c r="X1" s="260"/>
      <c r="Y1" s="260"/>
    </row>
    <row r="2" spans="1:25" ht="26.25" customHeight="1">
      <c r="A2" s="100"/>
      <c r="B2" s="100"/>
      <c r="C2" s="100"/>
      <c r="D2" s="100"/>
      <c r="E2" s="100"/>
      <c r="F2" s="100"/>
      <c r="G2" s="100"/>
      <c r="H2" s="100"/>
      <c r="I2" s="100"/>
      <c r="J2" s="100"/>
      <c r="K2" s="100"/>
    </row>
    <row r="3" spans="1:25" ht="26.25" customHeight="1">
      <c r="A3" s="101" t="s">
        <v>99</v>
      </c>
    </row>
    <row r="4" spans="1:25" ht="26.25" customHeight="1">
      <c r="A4" s="101"/>
    </row>
    <row r="5" spans="1:25" ht="28.5" customHeight="1">
      <c r="A5" s="102" t="s">
        <v>100</v>
      </c>
      <c r="B5" s="104"/>
      <c r="C5" s="104"/>
      <c r="D5" s="104"/>
      <c r="E5" s="104"/>
      <c r="F5" s="104"/>
      <c r="G5" s="104"/>
      <c r="H5" s="104"/>
      <c r="I5" s="104"/>
      <c r="J5" s="104"/>
      <c r="K5" s="104"/>
      <c r="L5" s="104"/>
      <c r="M5" s="104"/>
      <c r="N5" s="104"/>
      <c r="O5" s="104"/>
      <c r="P5" s="104"/>
      <c r="Q5" s="104"/>
      <c r="R5" s="104"/>
      <c r="S5" s="104"/>
      <c r="T5" s="104"/>
      <c r="U5" s="104"/>
      <c r="V5" s="104"/>
      <c r="W5" s="104"/>
      <c r="X5" s="104"/>
      <c r="Y5" s="104"/>
    </row>
    <row r="6" spans="1:25" ht="28.5" customHeight="1">
      <c r="A6" s="101" t="s">
        <v>67</v>
      </c>
    </row>
    <row r="7" spans="1:25" ht="26.25" customHeight="1">
      <c r="A7" s="101"/>
    </row>
    <row r="8" spans="1:25" ht="26.25" customHeight="1">
      <c r="A8" s="101" t="s">
        <v>54</v>
      </c>
    </row>
    <row r="9" spans="1:25" ht="26.25" customHeight="1">
      <c r="A9" s="101"/>
      <c r="B9" s="261" t="s">
        <v>3</v>
      </c>
      <c r="C9" s="261"/>
      <c r="D9" s="261"/>
      <c r="E9" s="262"/>
      <c r="F9" s="262"/>
      <c r="G9" s="262"/>
      <c r="H9" s="262"/>
      <c r="I9" s="262"/>
      <c r="J9" s="262"/>
      <c r="K9" s="262"/>
      <c r="L9" s="262"/>
      <c r="M9" s="262"/>
      <c r="N9" s="262"/>
      <c r="O9" s="262"/>
      <c r="P9" s="262"/>
      <c r="Q9" s="262"/>
      <c r="R9" s="262"/>
      <c r="S9" s="262"/>
      <c r="T9" s="262"/>
      <c r="U9" s="262"/>
      <c r="V9" s="262"/>
      <c r="W9" s="262"/>
      <c r="X9" s="262"/>
      <c r="Y9" s="262"/>
    </row>
    <row r="10" spans="1:25" ht="26.25" customHeight="1">
      <c r="A10" s="101"/>
      <c r="B10" s="261" t="s">
        <v>56</v>
      </c>
      <c r="C10" s="261"/>
      <c r="D10" s="261"/>
      <c r="E10" s="262"/>
      <c r="F10" s="262"/>
      <c r="G10" s="262"/>
      <c r="H10" s="262"/>
      <c r="I10" s="262"/>
      <c r="J10" s="262"/>
      <c r="K10" s="262"/>
      <c r="L10" s="262"/>
      <c r="M10" s="262"/>
      <c r="N10" s="262"/>
      <c r="O10" s="262"/>
      <c r="P10" s="262"/>
      <c r="Q10" s="262"/>
      <c r="R10" s="262"/>
      <c r="S10" s="262"/>
      <c r="T10" s="262"/>
      <c r="U10" s="262"/>
      <c r="V10" s="262"/>
      <c r="W10" s="262"/>
      <c r="X10" s="262"/>
      <c r="Y10" s="262"/>
    </row>
    <row r="11" spans="1:25" ht="26.25" customHeight="1">
      <c r="A11" s="101"/>
      <c r="B11" s="261" t="s">
        <v>57</v>
      </c>
      <c r="C11" s="261"/>
      <c r="D11" s="261"/>
      <c r="E11" s="262"/>
      <c r="F11" s="262"/>
      <c r="G11" s="262"/>
      <c r="H11" s="262"/>
      <c r="I11" s="262"/>
      <c r="J11" s="262"/>
      <c r="K11" s="262"/>
      <c r="L11" s="262"/>
      <c r="M11" s="262"/>
      <c r="N11" s="262"/>
      <c r="O11" s="262"/>
      <c r="P11" s="262"/>
      <c r="Q11" s="262"/>
      <c r="R11" s="262"/>
      <c r="S11" s="262"/>
      <c r="T11" s="262"/>
      <c r="U11" s="262"/>
      <c r="V11" s="262"/>
      <c r="W11" s="262"/>
      <c r="X11" s="262"/>
      <c r="Y11" s="262"/>
    </row>
    <row r="12" spans="1:25" ht="26.25" customHeight="1">
      <c r="A12" s="101"/>
      <c r="E12" s="105"/>
      <c r="F12" s="105"/>
      <c r="G12" s="105"/>
      <c r="H12" s="105"/>
      <c r="I12" s="105"/>
      <c r="J12" s="105"/>
      <c r="K12" s="105"/>
      <c r="L12" s="105"/>
      <c r="M12" s="105"/>
      <c r="N12" s="105"/>
      <c r="O12" s="105"/>
      <c r="P12" s="105"/>
      <c r="Q12" s="105"/>
      <c r="R12" s="105"/>
      <c r="S12" s="105"/>
      <c r="T12" s="105"/>
      <c r="U12" s="105"/>
      <c r="V12" s="105"/>
      <c r="W12" s="105"/>
      <c r="X12" s="105"/>
      <c r="Y12" s="105"/>
    </row>
    <row r="13" spans="1:25" ht="26.25" customHeight="1">
      <c r="A13" s="101" t="s">
        <v>55</v>
      </c>
      <c r="E13" s="105"/>
      <c r="F13" s="105"/>
      <c r="G13" s="105"/>
      <c r="H13" s="105"/>
      <c r="I13" s="105"/>
      <c r="J13" s="105"/>
      <c r="K13" s="105"/>
      <c r="L13" s="105"/>
      <c r="M13" s="105"/>
      <c r="N13" s="105"/>
      <c r="O13" s="105"/>
      <c r="P13" s="105"/>
      <c r="Q13" s="105"/>
      <c r="R13" s="105"/>
      <c r="S13" s="105"/>
      <c r="T13" s="105"/>
      <c r="U13" s="105"/>
      <c r="V13" s="105"/>
      <c r="W13" s="105"/>
      <c r="X13" s="105"/>
      <c r="Y13" s="105"/>
    </row>
    <row r="14" spans="1:25" ht="26.25" customHeight="1">
      <c r="A14" s="101"/>
      <c r="B14" s="261" t="s">
        <v>3</v>
      </c>
      <c r="C14" s="261"/>
      <c r="D14" s="261"/>
      <c r="E14" s="262"/>
      <c r="F14" s="262"/>
      <c r="G14" s="262"/>
      <c r="H14" s="262"/>
      <c r="I14" s="262"/>
      <c r="J14" s="262"/>
      <c r="K14" s="262"/>
      <c r="L14" s="262"/>
      <c r="M14" s="262"/>
      <c r="N14" s="262"/>
      <c r="O14" s="262"/>
      <c r="P14" s="262"/>
      <c r="Q14" s="262"/>
      <c r="R14" s="262"/>
      <c r="S14" s="262"/>
      <c r="T14" s="262"/>
      <c r="U14" s="262"/>
      <c r="V14" s="262"/>
      <c r="W14" s="262"/>
      <c r="X14" s="262"/>
      <c r="Y14" s="262"/>
    </row>
    <row r="15" spans="1:25" ht="26.25" customHeight="1">
      <c r="A15" s="101"/>
      <c r="B15" s="261" t="s">
        <v>56</v>
      </c>
      <c r="C15" s="261"/>
      <c r="D15" s="261"/>
      <c r="E15" s="262"/>
      <c r="F15" s="262"/>
      <c r="G15" s="262"/>
      <c r="H15" s="262"/>
      <c r="I15" s="262"/>
      <c r="J15" s="262"/>
      <c r="K15" s="262"/>
      <c r="L15" s="262"/>
      <c r="M15" s="262"/>
      <c r="N15" s="262"/>
      <c r="O15" s="262"/>
      <c r="P15" s="262"/>
      <c r="Q15" s="262"/>
      <c r="R15" s="262"/>
      <c r="S15" s="262"/>
      <c r="T15" s="262"/>
      <c r="U15" s="262"/>
      <c r="V15" s="262"/>
      <c r="W15" s="262"/>
      <c r="X15" s="262"/>
      <c r="Y15" s="262"/>
    </row>
    <row r="16" spans="1:25" ht="26.25" customHeight="1">
      <c r="A16" s="101"/>
      <c r="B16" s="261" t="s">
        <v>57</v>
      </c>
      <c r="C16" s="261"/>
      <c r="D16" s="261"/>
      <c r="E16" s="262"/>
      <c r="F16" s="262"/>
      <c r="G16" s="262"/>
      <c r="H16" s="262"/>
      <c r="I16" s="262"/>
      <c r="J16" s="262"/>
      <c r="K16" s="262"/>
      <c r="L16" s="262"/>
      <c r="M16" s="262"/>
      <c r="N16" s="262"/>
      <c r="O16" s="262"/>
      <c r="P16" s="262"/>
      <c r="Q16" s="262"/>
      <c r="R16" s="262"/>
      <c r="S16" s="262"/>
      <c r="T16" s="262"/>
      <c r="U16" s="262"/>
      <c r="V16" s="262"/>
      <c r="W16" s="262"/>
      <c r="X16" s="262"/>
      <c r="Y16" s="262"/>
    </row>
    <row r="17" spans="1:25" ht="26.25" customHeight="1">
      <c r="A17" s="101"/>
    </row>
    <row r="18" spans="1:25" ht="26.25" customHeight="1">
      <c r="A18" s="101"/>
    </row>
    <row r="19" spans="1:25" ht="26.25" customHeight="1">
      <c r="A19" s="103"/>
      <c r="K19" s="263" t="s">
        <v>58</v>
      </c>
      <c r="L19" s="263"/>
      <c r="N19" t="s">
        <v>59</v>
      </c>
      <c r="P19" t="s">
        <v>49</v>
      </c>
      <c r="R19" t="s">
        <v>60</v>
      </c>
      <c r="S19" s="99"/>
    </row>
    <row r="20" spans="1:25" ht="26.25" customHeight="1">
      <c r="A20" s="101"/>
    </row>
    <row r="21" spans="1:25" ht="26.25" customHeight="1">
      <c r="A21" s="101"/>
      <c r="K21" s="261" t="s">
        <v>3</v>
      </c>
      <c r="L21" s="261"/>
      <c r="M21" s="261"/>
      <c r="N21" s="262"/>
      <c r="O21" s="262"/>
      <c r="P21" s="262"/>
      <c r="Q21" s="262"/>
      <c r="R21" s="262"/>
      <c r="S21" s="262"/>
      <c r="T21" s="262"/>
      <c r="U21" s="262"/>
      <c r="V21" s="262"/>
      <c r="W21" s="262"/>
      <c r="X21" s="262"/>
      <c r="Y21" s="262"/>
    </row>
    <row r="22" spans="1:25" ht="26.25" customHeight="1">
      <c r="A22" s="101"/>
      <c r="K22" s="261" t="s">
        <v>56</v>
      </c>
      <c r="L22" s="261"/>
      <c r="M22" s="261"/>
      <c r="N22" s="262"/>
      <c r="O22" s="262"/>
      <c r="P22" s="262"/>
      <c r="Q22" s="262"/>
      <c r="R22" s="262"/>
      <c r="S22" s="262"/>
      <c r="T22" s="262"/>
      <c r="U22" s="262"/>
      <c r="V22" s="262"/>
      <c r="W22" s="262"/>
      <c r="X22" s="262"/>
      <c r="Y22" s="262"/>
    </row>
    <row r="23" spans="1:25" ht="26.25" customHeight="1">
      <c r="A23" s="101"/>
      <c r="K23" s="261" t="s">
        <v>57</v>
      </c>
      <c r="L23" s="261"/>
      <c r="M23" s="261"/>
      <c r="N23" s="262"/>
      <c r="O23" s="262"/>
      <c r="P23" s="262"/>
      <c r="Q23" s="262"/>
      <c r="R23" s="262"/>
      <c r="S23" s="262"/>
      <c r="T23" s="262"/>
      <c r="U23" s="262"/>
      <c r="V23" s="262"/>
      <c r="W23" s="262"/>
      <c r="X23" s="262"/>
      <c r="Y23" s="262"/>
    </row>
  </sheetData>
  <mergeCells count="20">
    <mergeCell ref="K22:M22"/>
    <mergeCell ref="N22:Y22"/>
    <mergeCell ref="K23:M23"/>
    <mergeCell ref="N23:Y23"/>
    <mergeCell ref="B16:D16"/>
    <mergeCell ref="E16:Y16"/>
    <mergeCell ref="K19:L19"/>
    <mergeCell ref="K21:M21"/>
    <mergeCell ref="N21:Y21"/>
    <mergeCell ref="B11:D11"/>
    <mergeCell ref="E11:Y11"/>
    <mergeCell ref="B14:D14"/>
    <mergeCell ref="E14:Y14"/>
    <mergeCell ref="B15:D15"/>
    <mergeCell ref="E15:Y15"/>
    <mergeCell ref="A1:Y1"/>
    <mergeCell ref="B9:D9"/>
    <mergeCell ref="E9:Y9"/>
    <mergeCell ref="B10:D10"/>
    <mergeCell ref="E10:Y10"/>
  </mergeCells>
  <phoneticPr fontId="3" type="Hiragana"/>
  <conditionalFormatting sqref="N23:Y23">
    <cfRule type="containsBlanks" dxfId="8" priority="6">
      <formula>LEN(TRIM(N23))=0</formula>
    </cfRule>
  </conditionalFormatting>
  <conditionalFormatting sqref="N22:Y22">
    <cfRule type="containsBlanks" dxfId="7" priority="7">
      <formula>LEN(TRIM(N22))=0</formula>
    </cfRule>
  </conditionalFormatting>
  <conditionalFormatting sqref="E16">
    <cfRule type="containsBlanks" dxfId="6" priority="9">
      <formula>LEN(TRIM(E16))=0</formula>
    </cfRule>
  </conditionalFormatting>
  <conditionalFormatting sqref="E15">
    <cfRule type="containsBlanks" dxfId="5" priority="10">
      <formula>LEN(TRIM(E15))=0</formula>
    </cfRule>
  </conditionalFormatting>
  <conditionalFormatting sqref="E14">
    <cfRule type="containsBlanks" dxfId="4" priority="11">
      <formula>LEN(TRIM(E14))=0</formula>
    </cfRule>
  </conditionalFormatting>
  <conditionalFormatting sqref="E10">
    <cfRule type="containsBlanks" dxfId="3" priority="13">
      <formula>LEN(TRIM(E10))=0</formula>
    </cfRule>
  </conditionalFormatting>
  <conditionalFormatting sqref="E9">
    <cfRule type="containsBlanks" dxfId="2" priority="14">
      <formula>LEN(TRIM(E9))=0</formula>
    </cfRule>
  </conditionalFormatting>
  <conditionalFormatting sqref="N21:Y21">
    <cfRule type="containsBlanks" dxfId="1" priority="8">
      <formula>LEN(TRIM(N21))=0</formula>
    </cfRule>
  </conditionalFormatting>
  <conditionalFormatting sqref="E11">
    <cfRule type="containsBlanks" dxfId="0" priority="1">
      <formula>LEN(TRIM(E11))=0</formula>
    </cfRule>
  </conditionalFormatting>
  <pageMargins left="0.59055118110236215" right="0.59055118110236215" top="0.78740157480314954" bottom="0.78740157480314954"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showZeros="0" workbookViewId="0">
      <selection activeCell="S2" sqref="S2"/>
    </sheetView>
  </sheetViews>
  <sheetFormatPr defaultRowHeight="13.5"/>
  <cols>
    <col min="1" max="1" width="4.125" customWidth="1"/>
    <col min="2" max="4" width="3.875" customWidth="1"/>
    <col min="5" max="6" width="3" customWidth="1"/>
    <col min="7" max="7" width="4" customWidth="1"/>
    <col min="8" max="27" width="3" customWidth="1"/>
    <col min="28" max="28" width="4.25" customWidth="1"/>
  </cols>
  <sheetData>
    <row r="1" spans="1:28">
      <c r="A1" s="12" t="s">
        <v>90</v>
      </c>
      <c r="B1" s="17"/>
      <c r="C1" s="23"/>
      <c r="D1" s="23"/>
      <c r="E1" s="14"/>
      <c r="F1" s="14"/>
      <c r="G1" s="14"/>
      <c r="H1" s="14"/>
      <c r="I1" s="14"/>
      <c r="J1" s="14"/>
      <c r="K1" s="14"/>
      <c r="L1" s="14"/>
      <c r="M1" s="14"/>
      <c r="N1" s="14"/>
      <c r="O1" s="14"/>
      <c r="P1" s="14"/>
      <c r="Q1" s="14"/>
      <c r="R1" s="14"/>
      <c r="S1" s="184" t="s">
        <v>101</v>
      </c>
      <c r="T1" s="185"/>
      <c r="U1" s="185"/>
      <c r="V1" s="185"/>
      <c r="W1" s="185"/>
      <c r="X1" s="185"/>
      <c r="Y1" s="185"/>
      <c r="Z1" s="185"/>
      <c r="AA1" s="185"/>
      <c r="AB1" s="185"/>
    </row>
    <row r="2" spans="1:28">
      <c r="A2" s="12"/>
      <c r="B2" s="17"/>
      <c r="C2" s="23"/>
      <c r="D2" s="23"/>
      <c r="E2" s="14"/>
      <c r="F2" s="14"/>
      <c r="G2" s="14"/>
      <c r="H2" s="14"/>
      <c r="I2" s="14"/>
      <c r="J2" s="14"/>
      <c r="K2" s="14"/>
      <c r="L2" s="14"/>
      <c r="M2" s="14"/>
      <c r="N2" s="14"/>
      <c r="O2" s="14"/>
      <c r="P2" s="14"/>
      <c r="Q2" s="14"/>
      <c r="R2" s="14"/>
      <c r="S2" s="14"/>
      <c r="T2" s="14"/>
      <c r="U2" s="14"/>
      <c r="V2" s="14"/>
      <c r="W2" s="14"/>
      <c r="X2" s="14"/>
      <c r="Y2" s="14"/>
      <c r="Z2" s="14"/>
      <c r="AA2" s="14"/>
      <c r="AB2" s="14"/>
    </row>
    <row r="3" spans="1:28">
      <c r="A3" s="110" t="s">
        <v>87</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row>
    <row r="4" spans="1:28">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row>
    <row r="5" spans="1:28">
      <c r="A5" s="14"/>
      <c r="B5" s="17"/>
      <c r="C5" s="23"/>
      <c r="D5" s="23"/>
      <c r="E5" s="14"/>
      <c r="F5" s="14"/>
      <c r="G5" s="14"/>
      <c r="H5" s="14"/>
      <c r="I5" s="14"/>
      <c r="J5" s="14"/>
      <c r="K5" s="14"/>
      <c r="L5" s="14"/>
      <c r="M5" s="14"/>
      <c r="N5" s="14"/>
      <c r="O5" s="14"/>
      <c r="P5" s="14"/>
      <c r="Q5" s="14"/>
      <c r="R5" s="31"/>
      <c r="S5" s="32" t="s">
        <v>24</v>
      </c>
      <c r="T5" s="111"/>
      <c r="U5" s="111"/>
      <c r="V5" s="13" t="s">
        <v>11</v>
      </c>
      <c r="W5" s="111"/>
      <c r="X5" s="111"/>
      <c r="Y5" s="13" t="s">
        <v>13</v>
      </c>
      <c r="Z5" s="111"/>
      <c r="AA5" s="111"/>
      <c r="AB5" s="13" t="s">
        <v>10</v>
      </c>
    </row>
    <row r="6" spans="1:28">
      <c r="A6" s="110" t="s">
        <v>88</v>
      </c>
      <c r="B6" s="110"/>
      <c r="C6" s="110"/>
      <c r="D6" s="110"/>
      <c r="E6" s="110"/>
      <c r="F6" s="110"/>
      <c r="G6" s="110"/>
      <c r="H6" s="14"/>
      <c r="I6" s="14" t="s">
        <v>14</v>
      </c>
      <c r="J6" s="14"/>
      <c r="K6" s="14"/>
      <c r="L6" s="14"/>
      <c r="M6" s="14"/>
      <c r="N6" s="14"/>
      <c r="O6" s="14"/>
      <c r="P6" s="14"/>
      <c r="Q6" s="14"/>
      <c r="R6" s="14"/>
      <c r="S6" s="14"/>
      <c r="T6" s="14"/>
      <c r="U6" s="14"/>
      <c r="V6" s="14"/>
      <c r="W6" s="14"/>
      <c r="X6" s="14"/>
      <c r="Y6" s="14"/>
      <c r="Z6" s="14"/>
      <c r="AA6" s="14"/>
      <c r="AB6" s="14"/>
    </row>
    <row r="7" spans="1:28">
      <c r="A7" s="14"/>
      <c r="B7" s="17"/>
      <c r="C7" s="23"/>
      <c r="D7" s="23"/>
      <c r="E7" s="14"/>
      <c r="F7" s="14"/>
      <c r="G7" s="14"/>
      <c r="H7" s="14"/>
      <c r="I7" s="14"/>
      <c r="J7" s="14"/>
      <c r="K7" s="14"/>
      <c r="L7" s="14"/>
      <c r="M7" s="14"/>
      <c r="N7" s="14"/>
      <c r="O7" s="14"/>
      <c r="P7" s="14"/>
      <c r="Q7" s="14"/>
      <c r="R7" s="14"/>
      <c r="S7" s="14"/>
      <c r="T7" s="14"/>
      <c r="U7" s="14"/>
      <c r="V7" s="14"/>
      <c r="W7" s="14"/>
      <c r="X7" s="14"/>
      <c r="Y7" s="14"/>
      <c r="Z7" s="14"/>
      <c r="AA7" s="14"/>
      <c r="AB7" s="14"/>
    </row>
    <row r="8" spans="1:28" ht="15.6" customHeight="1">
      <c r="A8" s="112" t="s">
        <v>89</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row>
    <row r="9" spans="1:28">
      <c r="A9" s="14"/>
      <c r="B9" s="17"/>
      <c r="C9" s="23"/>
      <c r="D9" s="23"/>
      <c r="E9" s="14"/>
      <c r="F9" s="14"/>
      <c r="G9" s="14"/>
      <c r="H9" s="14"/>
      <c r="I9" s="14"/>
      <c r="J9" s="14"/>
      <c r="K9" s="14"/>
      <c r="L9" s="14"/>
      <c r="M9" s="14"/>
      <c r="N9" s="14"/>
      <c r="O9" s="14"/>
      <c r="P9" s="14"/>
      <c r="Q9" s="14"/>
      <c r="R9" s="14"/>
      <c r="S9" s="14"/>
      <c r="T9" s="14"/>
      <c r="U9" s="14"/>
      <c r="V9" s="14"/>
      <c r="W9" s="14"/>
      <c r="X9" s="14"/>
      <c r="Y9" s="14"/>
      <c r="Z9" s="14"/>
      <c r="AA9" s="14"/>
      <c r="AB9" s="14"/>
    </row>
    <row r="10" spans="1:28" ht="20.25" customHeight="1">
      <c r="A10" s="181" t="s">
        <v>32</v>
      </c>
      <c r="B10" s="113" t="s">
        <v>15</v>
      </c>
      <c r="C10" s="113"/>
      <c r="D10" s="113"/>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5"/>
    </row>
    <row r="11" spans="1:28" ht="20.25" customHeight="1">
      <c r="A11" s="182"/>
      <c r="B11" s="116" t="s">
        <v>9</v>
      </c>
      <c r="C11" s="116"/>
      <c r="D11" s="116"/>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8"/>
    </row>
    <row r="12" spans="1:28" ht="20.25" customHeight="1">
      <c r="A12" s="182"/>
      <c r="B12" s="119" t="s">
        <v>43</v>
      </c>
      <c r="C12" s="120"/>
      <c r="D12" s="120"/>
      <c r="E12" s="120"/>
      <c r="F12" s="120"/>
      <c r="G12" s="120"/>
      <c r="H12" s="120"/>
      <c r="I12" s="120"/>
      <c r="J12" s="121" t="s">
        <v>18</v>
      </c>
      <c r="K12" s="120"/>
      <c r="L12" s="120"/>
      <c r="M12" s="122"/>
      <c r="N12" s="122"/>
      <c r="O12" s="122"/>
      <c r="P12" s="122"/>
      <c r="Q12" s="123"/>
      <c r="R12" s="121" t="s">
        <v>19</v>
      </c>
      <c r="S12" s="120"/>
      <c r="T12" s="120"/>
      <c r="U12" s="122"/>
      <c r="V12" s="122"/>
      <c r="W12" s="122"/>
      <c r="X12" s="122"/>
      <c r="Y12" s="122"/>
      <c r="Z12" s="122"/>
      <c r="AA12" s="122"/>
      <c r="AB12" s="124"/>
    </row>
    <row r="13" spans="1:28" ht="20.25" customHeight="1">
      <c r="A13" s="182"/>
      <c r="B13" s="174" t="s">
        <v>31</v>
      </c>
      <c r="C13" s="175"/>
      <c r="D13" s="176"/>
      <c r="E13" s="28" t="s">
        <v>6</v>
      </c>
      <c r="F13" s="28"/>
      <c r="G13" s="28"/>
      <c r="H13" s="125"/>
      <c r="I13" s="125"/>
      <c r="J13" s="28" t="s">
        <v>8</v>
      </c>
      <c r="K13" s="125"/>
      <c r="L13" s="125"/>
      <c r="M13" s="125"/>
      <c r="N13" s="28" t="s">
        <v>16</v>
      </c>
      <c r="O13" s="28"/>
      <c r="P13" s="28"/>
      <c r="Q13" s="28"/>
      <c r="R13" s="28"/>
      <c r="S13" s="28"/>
      <c r="T13" s="28"/>
      <c r="U13" s="28"/>
      <c r="V13" s="28"/>
      <c r="W13" s="28"/>
      <c r="X13" s="28"/>
      <c r="Y13" s="28"/>
      <c r="Z13" s="28"/>
      <c r="AA13" s="28"/>
      <c r="AB13" s="37"/>
    </row>
    <row r="14" spans="1:28" ht="20.25" customHeight="1">
      <c r="A14" s="182"/>
      <c r="B14" s="177"/>
      <c r="C14" s="178"/>
      <c r="D14" s="179"/>
      <c r="E14" s="126"/>
      <c r="F14" s="127"/>
      <c r="G14" s="127"/>
      <c r="H14" s="127"/>
      <c r="I14" s="127"/>
      <c r="J14" s="127"/>
      <c r="K14" s="127"/>
      <c r="L14" s="127"/>
      <c r="M14" s="127"/>
      <c r="N14" s="127"/>
      <c r="O14" s="127"/>
      <c r="P14" s="127"/>
      <c r="Q14" s="127"/>
      <c r="R14" s="127"/>
      <c r="S14" s="127"/>
      <c r="T14" s="127"/>
      <c r="U14" s="127"/>
      <c r="V14" s="127"/>
      <c r="W14" s="127"/>
      <c r="X14" s="127"/>
      <c r="Y14" s="127"/>
      <c r="Z14" s="127"/>
      <c r="AA14" s="127"/>
      <c r="AB14" s="128"/>
    </row>
    <row r="15" spans="1:28" ht="20.25" customHeight="1">
      <c r="A15" s="182"/>
      <c r="B15" s="129" t="s">
        <v>20</v>
      </c>
      <c r="C15" s="130"/>
      <c r="D15" s="130"/>
      <c r="E15" s="130"/>
      <c r="F15" s="130"/>
      <c r="G15" s="130"/>
      <c r="H15" s="130"/>
      <c r="I15" s="131"/>
      <c r="J15" s="132" t="s">
        <v>18</v>
      </c>
      <c r="K15" s="130"/>
      <c r="L15" s="130"/>
      <c r="M15" s="133"/>
      <c r="N15" s="133"/>
      <c r="O15" s="133"/>
      <c r="P15" s="133"/>
      <c r="Q15" s="134"/>
      <c r="R15" s="132" t="s">
        <v>19</v>
      </c>
      <c r="S15" s="130"/>
      <c r="T15" s="130"/>
      <c r="U15" s="133"/>
      <c r="V15" s="133"/>
      <c r="W15" s="133"/>
      <c r="X15" s="133"/>
      <c r="Y15" s="133"/>
      <c r="Z15" s="133"/>
      <c r="AA15" s="133"/>
      <c r="AB15" s="135"/>
    </row>
    <row r="16" spans="1:28" ht="20.25" customHeight="1">
      <c r="A16" s="182"/>
      <c r="B16" s="119" t="s">
        <v>5</v>
      </c>
      <c r="C16" s="120"/>
      <c r="D16" s="120"/>
      <c r="E16" s="120"/>
      <c r="F16" s="120"/>
      <c r="G16" s="120"/>
      <c r="H16" s="120"/>
      <c r="I16" s="136"/>
      <c r="J16" s="121" t="s">
        <v>17</v>
      </c>
      <c r="K16" s="120"/>
      <c r="L16" s="120"/>
      <c r="M16" s="137"/>
      <c r="N16" s="137"/>
      <c r="O16" s="137"/>
      <c r="P16" s="137"/>
      <c r="Q16" s="138"/>
      <c r="R16" s="121" t="s">
        <v>34</v>
      </c>
      <c r="S16" s="120"/>
      <c r="T16" s="120"/>
      <c r="U16" s="139"/>
      <c r="V16" s="139"/>
      <c r="W16" s="139"/>
      <c r="X16" s="139"/>
      <c r="Y16" s="139"/>
      <c r="Z16" s="139"/>
      <c r="AA16" s="139"/>
      <c r="AB16" s="140"/>
    </row>
    <row r="17" spans="1:28" ht="20.25" customHeight="1">
      <c r="A17" s="182"/>
      <c r="B17" s="180" t="s">
        <v>46</v>
      </c>
      <c r="C17" s="175"/>
      <c r="D17" s="176"/>
      <c r="E17" s="28" t="s">
        <v>6</v>
      </c>
      <c r="F17" s="28"/>
      <c r="G17" s="28"/>
      <c r="H17" s="125"/>
      <c r="I17" s="125"/>
      <c r="J17" s="28" t="s">
        <v>8</v>
      </c>
      <c r="K17" s="125"/>
      <c r="L17" s="125"/>
      <c r="M17" s="125"/>
      <c r="N17" s="28" t="s">
        <v>16</v>
      </c>
      <c r="O17" s="28"/>
      <c r="P17" s="28"/>
      <c r="Q17" s="28"/>
      <c r="R17" s="28"/>
      <c r="S17" s="28"/>
      <c r="T17" s="28"/>
      <c r="U17" s="28"/>
      <c r="V17" s="28"/>
      <c r="W17" s="28"/>
      <c r="X17" s="28"/>
      <c r="Y17" s="28"/>
      <c r="Z17" s="28"/>
      <c r="AA17" s="28"/>
      <c r="AB17" s="37"/>
    </row>
    <row r="18" spans="1:28" ht="20.25" customHeight="1">
      <c r="A18" s="183"/>
      <c r="B18" s="177"/>
      <c r="C18" s="178"/>
      <c r="D18" s="179"/>
      <c r="E18" s="126"/>
      <c r="F18" s="127"/>
      <c r="G18" s="127"/>
      <c r="H18" s="127"/>
      <c r="I18" s="127"/>
      <c r="J18" s="127"/>
      <c r="K18" s="127"/>
      <c r="L18" s="127"/>
      <c r="M18" s="127"/>
      <c r="N18" s="127"/>
      <c r="O18" s="127"/>
      <c r="P18" s="127"/>
      <c r="Q18" s="127"/>
      <c r="R18" s="127"/>
      <c r="S18" s="127"/>
      <c r="T18" s="127"/>
      <c r="U18" s="127"/>
      <c r="V18" s="127"/>
      <c r="W18" s="127"/>
      <c r="X18" s="127"/>
      <c r="Y18" s="127"/>
      <c r="Z18" s="127"/>
      <c r="AA18" s="127"/>
      <c r="AB18" s="128"/>
    </row>
    <row r="19" spans="1:28">
      <c r="A19" s="15"/>
      <c r="B19" s="17"/>
      <c r="C19" s="23"/>
      <c r="D19" s="23"/>
      <c r="E19" s="17"/>
      <c r="F19" s="17"/>
      <c r="G19" s="17"/>
      <c r="H19" s="17"/>
      <c r="I19" s="17"/>
      <c r="J19" s="17"/>
      <c r="K19" s="17"/>
      <c r="L19" s="17"/>
      <c r="M19" s="17"/>
      <c r="N19" s="17"/>
      <c r="O19" s="17"/>
      <c r="P19" s="17"/>
      <c r="Q19" s="17"/>
      <c r="R19" s="17"/>
      <c r="S19" s="33"/>
      <c r="T19" s="33"/>
      <c r="U19" s="33"/>
      <c r="V19" s="33"/>
      <c r="W19" s="33"/>
      <c r="X19" s="33"/>
      <c r="Y19" s="33"/>
      <c r="Z19" s="17"/>
      <c r="AA19" s="17"/>
      <c r="AB19" s="17"/>
    </row>
    <row r="20" spans="1:28" ht="27.75" customHeight="1">
      <c r="A20" s="141" t="s">
        <v>63</v>
      </c>
      <c r="B20" s="142"/>
      <c r="C20" s="142"/>
      <c r="D20" s="142"/>
      <c r="E20" s="142"/>
      <c r="F20" s="143"/>
      <c r="G20" s="144">
        <f>X34</f>
        <v>0</v>
      </c>
      <c r="H20" s="145"/>
      <c r="I20" s="145"/>
      <c r="J20" s="145"/>
      <c r="K20" s="146"/>
      <c r="L20" s="30"/>
      <c r="M20" s="30"/>
      <c r="N20" s="30"/>
      <c r="O20" s="30"/>
      <c r="U20" s="31"/>
      <c r="V20" s="31"/>
      <c r="W20" s="31"/>
      <c r="X20" s="31"/>
      <c r="Y20" s="31"/>
      <c r="Z20" s="14"/>
      <c r="AA20" s="14"/>
      <c r="AB20" s="14"/>
    </row>
    <row r="21" spans="1:28">
      <c r="A21" s="16"/>
      <c r="B21" s="14"/>
      <c r="C21" s="13"/>
      <c r="D21" s="13"/>
      <c r="E21" s="14"/>
      <c r="F21" s="14"/>
      <c r="G21" s="14"/>
      <c r="H21" s="14"/>
      <c r="I21" s="14"/>
      <c r="J21" s="14"/>
      <c r="K21" s="14"/>
      <c r="L21" s="14"/>
      <c r="M21" s="14"/>
      <c r="N21" s="14"/>
      <c r="O21" s="14"/>
      <c r="P21" s="14"/>
      <c r="Q21" s="14"/>
      <c r="R21" s="14"/>
      <c r="S21" s="31"/>
      <c r="T21" s="31"/>
      <c r="U21" s="31"/>
      <c r="V21" s="31"/>
      <c r="W21" s="31"/>
      <c r="X21" s="31"/>
      <c r="Y21" s="31"/>
      <c r="Z21" s="14"/>
      <c r="AA21" s="14"/>
      <c r="AB21" s="14"/>
    </row>
    <row r="22" spans="1:28">
      <c r="A22" s="17" t="s">
        <v>64</v>
      </c>
      <c r="B22" s="17"/>
      <c r="C22" s="17"/>
      <c r="D22" s="17"/>
      <c r="E22" s="17"/>
      <c r="F22" s="17"/>
      <c r="G22" s="29"/>
      <c r="H22" s="17"/>
      <c r="I22" s="17"/>
      <c r="J22" s="17"/>
      <c r="K22" s="17"/>
      <c r="L22" s="17"/>
      <c r="M22" s="17"/>
      <c r="N22" s="17"/>
      <c r="O22" s="17"/>
      <c r="P22" s="17"/>
      <c r="Q22" s="17"/>
      <c r="R22" s="17"/>
      <c r="S22" s="17"/>
      <c r="T22" s="17"/>
      <c r="U22" s="17"/>
      <c r="V22" s="17"/>
      <c r="W22" s="17"/>
      <c r="X22" s="17"/>
      <c r="Y22" s="17"/>
      <c r="Z22" s="17"/>
      <c r="AA22" s="17"/>
      <c r="AB22" s="17"/>
    </row>
    <row r="23" spans="1:28" ht="18" customHeight="1" thickBot="1">
      <c r="A23" s="147" t="s">
        <v>61</v>
      </c>
      <c r="B23" s="148"/>
      <c r="C23" s="148"/>
      <c r="D23" s="148"/>
      <c r="E23" s="148"/>
      <c r="F23" s="148"/>
      <c r="G23" s="148"/>
      <c r="H23" s="148"/>
      <c r="I23" s="148"/>
      <c r="J23" s="148"/>
      <c r="K23" s="148"/>
      <c r="L23" s="148"/>
      <c r="M23" s="148"/>
      <c r="N23" s="148"/>
      <c r="O23" s="148"/>
      <c r="P23" s="148"/>
      <c r="Q23" s="148"/>
      <c r="R23" s="148"/>
      <c r="S23" s="149"/>
      <c r="T23" s="150" t="s">
        <v>77</v>
      </c>
      <c r="U23" s="151"/>
      <c r="V23" s="151"/>
      <c r="W23" s="152"/>
      <c r="X23" s="153" t="s">
        <v>23</v>
      </c>
      <c r="Y23" s="153"/>
      <c r="Z23" s="153"/>
      <c r="AA23" s="153"/>
      <c r="AB23" s="154"/>
    </row>
    <row r="24" spans="1:28" ht="18" customHeight="1">
      <c r="A24" s="155">
        <v>1</v>
      </c>
      <c r="B24" s="156"/>
      <c r="C24" s="24" t="s">
        <v>68</v>
      </c>
      <c r="D24" s="24"/>
      <c r="E24" s="24"/>
      <c r="F24" s="24"/>
      <c r="G24" s="24"/>
      <c r="H24" s="24"/>
      <c r="I24" s="24"/>
      <c r="J24" s="24"/>
      <c r="K24" s="24"/>
      <c r="L24" s="24"/>
      <c r="M24" s="24"/>
      <c r="N24" s="24"/>
      <c r="O24" s="24"/>
      <c r="P24" s="24"/>
      <c r="Q24" s="24"/>
      <c r="R24" s="24"/>
      <c r="S24" s="34"/>
      <c r="T24" s="157">
        <f>'申請額一覧（別紙１）'!O20</f>
        <v>0</v>
      </c>
      <c r="U24" s="158"/>
      <c r="V24" s="159" t="s">
        <v>26</v>
      </c>
      <c r="W24" s="160"/>
      <c r="X24" s="161">
        <f>'申請額一覧（別紙１）'!P20</f>
        <v>0</v>
      </c>
      <c r="Y24" s="162"/>
      <c r="Z24" s="162"/>
      <c r="AA24" s="162"/>
      <c r="AB24" s="38" t="s">
        <v>66</v>
      </c>
    </row>
    <row r="25" spans="1:28" ht="18" customHeight="1">
      <c r="A25" s="163">
        <v>2</v>
      </c>
      <c r="B25" s="164"/>
      <c r="C25" s="25" t="s">
        <v>62</v>
      </c>
      <c r="D25" s="25"/>
      <c r="E25" s="25"/>
      <c r="F25" s="25"/>
      <c r="G25" s="25"/>
      <c r="H25" s="25"/>
      <c r="I25" s="25"/>
      <c r="J25" s="25"/>
      <c r="K25" s="25"/>
      <c r="L25" s="25"/>
      <c r="M25" s="25"/>
      <c r="N25" s="25"/>
      <c r="O25" s="25"/>
      <c r="P25" s="25"/>
      <c r="Q25" s="25"/>
      <c r="R25" s="25"/>
      <c r="S25" s="35"/>
      <c r="T25" s="165">
        <f>'申請額一覧（別紙１）'!O21</f>
        <v>0</v>
      </c>
      <c r="U25" s="166"/>
      <c r="V25" s="167" t="s">
        <v>26</v>
      </c>
      <c r="W25" s="168"/>
      <c r="X25" s="169">
        <f>'申請額一覧（別紙１）'!P21</f>
        <v>0</v>
      </c>
      <c r="Y25" s="170"/>
      <c r="Z25" s="170"/>
      <c r="AA25" s="170"/>
      <c r="AB25" s="39" t="s">
        <v>66</v>
      </c>
    </row>
    <row r="26" spans="1:28" ht="18" customHeight="1">
      <c r="A26" s="163">
        <v>3</v>
      </c>
      <c r="B26" s="164"/>
      <c r="C26" s="25" t="s">
        <v>69</v>
      </c>
      <c r="D26" s="25"/>
      <c r="E26" s="25"/>
      <c r="F26" s="25"/>
      <c r="G26" s="25"/>
      <c r="H26" s="25"/>
      <c r="I26" s="25"/>
      <c r="J26" s="25"/>
      <c r="K26" s="25"/>
      <c r="L26" s="25"/>
      <c r="M26" s="25"/>
      <c r="N26" s="25"/>
      <c r="O26" s="25"/>
      <c r="P26" s="25"/>
      <c r="Q26" s="25"/>
      <c r="R26" s="25"/>
      <c r="S26" s="35"/>
      <c r="T26" s="165">
        <f>'申請額一覧（別紙１）'!O22</f>
        <v>0</v>
      </c>
      <c r="U26" s="166"/>
      <c r="V26" s="167" t="s">
        <v>26</v>
      </c>
      <c r="W26" s="168"/>
      <c r="X26" s="169">
        <f>'申請額一覧（別紙１）'!P22</f>
        <v>0</v>
      </c>
      <c r="Y26" s="170"/>
      <c r="Z26" s="170"/>
      <c r="AA26" s="170"/>
      <c r="AB26" s="39" t="s">
        <v>66</v>
      </c>
    </row>
    <row r="27" spans="1:28" ht="18" customHeight="1">
      <c r="A27" s="163">
        <v>4</v>
      </c>
      <c r="B27" s="164"/>
      <c r="C27" s="25" t="s">
        <v>70</v>
      </c>
      <c r="D27" s="25"/>
      <c r="E27" s="25"/>
      <c r="F27" s="25"/>
      <c r="G27" s="25"/>
      <c r="H27" s="25"/>
      <c r="I27" s="25"/>
      <c r="J27" s="25"/>
      <c r="K27" s="25"/>
      <c r="L27" s="25"/>
      <c r="M27" s="25"/>
      <c r="N27" s="25"/>
      <c r="O27" s="25"/>
      <c r="P27" s="25"/>
      <c r="Q27" s="25"/>
      <c r="R27" s="25"/>
      <c r="S27" s="25"/>
      <c r="T27" s="165">
        <f>'申請額一覧（別紙１）'!O23</f>
        <v>0</v>
      </c>
      <c r="U27" s="166"/>
      <c r="V27" s="167" t="s">
        <v>26</v>
      </c>
      <c r="W27" s="168"/>
      <c r="X27" s="169">
        <f>'申請額一覧（別紙１）'!P23</f>
        <v>0</v>
      </c>
      <c r="Y27" s="170"/>
      <c r="Z27" s="170"/>
      <c r="AA27" s="170"/>
      <c r="AB27" s="40" t="s">
        <v>66</v>
      </c>
    </row>
    <row r="28" spans="1:28" ht="18" customHeight="1">
      <c r="A28" s="163">
        <v>5</v>
      </c>
      <c r="B28" s="164"/>
      <c r="C28" s="26" t="s">
        <v>71</v>
      </c>
      <c r="D28" s="25"/>
      <c r="E28" s="25"/>
      <c r="F28" s="25"/>
      <c r="G28" s="25"/>
      <c r="H28" s="25"/>
      <c r="I28" s="25"/>
      <c r="J28" s="25"/>
      <c r="K28" s="25"/>
      <c r="L28" s="25"/>
      <c r="M28" s="25"/>
      <c r="N28" s="25"/>
      <c r="O28" s="25"/>
      <c r="P28" s="25"/>
      <c r="Q28" s="25"/>
      <c r="R28" s="25"/>
      <c r="S28" s="25"/>
      <c r="T28" s="165">
        <f>'申請額一覧（別紙１）'!O24</f>
        <v>0</v>
      </c>
      <c r="U28" s="166"/>
      <c r="V28" s="167" t="s">
        <v>26</v>
      </c>
      <c r="W28" s="168"/>
      <c r="X28" s="169">
        <f>'申請額一覧（別紙１）'!P24</f>
        <v>0</v>
      </c>
      <c r="Y28" s="170"/>
      <c r="Z28" s="170"/>
      <c r="AA28" s="170"/>
      <c r="AB28" s="40" t="s">
        <v>66</v>
      </c>
    </row>
    <row r="29" spans="1:28" ht="18" customHeight="1">
      <c r="A29" s="163">
        <v>6</v>
      </c>
      <c r="B29" s="164"/>
      <c r="C29" s="25" t="s">
        <v>72</v>
      </c>
      <c r="D29" s="25"/>
      <c r="E29" s="25"/>
      <c r="F29" s="25"/>
      <c r="G29" s="25"/>
      <c r="H29" s="25"/>
      <c r="I29" s="25"/>
      <c r="J29" s="25"/>
      <c r="K29" s="25"/>
      <c r="L29" s="25"/>
      <c r="M29" s="25"/>
      <c r="N29" s="25"/>
      <c r="O29" s="25"/>
      <c r="P29" s="25"/>
      <c r="Q29" s="25"/>
      <c r="R29" s="25"/>
      <c r="S29" s="25"/>
      <c r="T29" s="165">
        <f>'申請額一覧（別紙１）'!O25</f>
        <v>0</v>
      </c>
      <c r="U29" s="166"/>
      <c r="V29" s="167" t="s">
        <v>26</v>
      </c>
      <c r="W29" s="168"/>
      <c r="X29" s="169">
        <f>'申請額一覧（別紙１）'!P25</f>
        <v>0</v>
      </c>
      <c r="Y29" s="170"/>
      <c r="Z29" s="170"/>
      <c r="AA29" s="170"/>
      <c r="AB29" s="39" t="s">
        <v>66</v>
      </c>
    </row>
    <row r="30" spans="1:28" ht="18" customHeight="1">
      <c r="A30" s="163">
        <v>7</v>
      </c>
      <c r="B30" s="164"/>
      <c r="C30" s="25" t="s">
        <v>73</v>
      </c>
      <c r="D30" s="25"/>
      <c r="E30" s="25"/>
      <c r="F30" s="25"/>
      <c r="G30" s="25"/>
      <c r="H30" s="25"/>
      <c r="I30" s="25"/>
      <c r="J30" s="25"/>
      <c r="K30" s="25"/>
      <c r="L30" s="25"/>
      <c r="M30" s="25"/>
      <c r="N30" s="25"/>
      <c r="O30" s="25"/>
      <c r="P30" s="25"/>
      <c r="Q30" s="25"/>
      <c r="R30" s="25"/>
      <c r="S30" s="25"/>
      <c r="T30" s="165">
        <f>'申請額一覧（別紙１）'!O26</f>
        <v>0</v>
      </c>
      <c r="U30" s="166"/>
      <c r="V30" s="167" t="s">
        <v>26</v>
      </c>
      <c r="W30" s="168"/>
      <c r="X30" s="169">
        <f>'申請額一覧（別紙１）'!P26</f>
        <v>0</v>
      </c>
      <c r="Y30" s="170"/>
      <c r="Z30" s="170"/>
      <c r="AA30" s="170"/>
      <c r="AB30" s="39" t="s">
        <v>66</v>
      </c>
    </row>
    <row r="31" spans="1:28" ht="18" customHeight="1">
      <c r="A31" s="163">
        <v>8</v>
      </c>
      <c r="B31" s="164"/>
      <c r="C31" s="25" t="s">
        <v>74</v>
      </c>
      <c r="D31" s="25"/>
      <c r="E31" s="25"/>
      <c r="F31" s="25"/>
      <c r="G31" s="25"/>
      <c r="H31" s="25"/>
      <c r="I31" s="25"/>
      <c r="J31" s="25"/>
      <c r="K31" s="25"/>
      <c r="L31" s="25"/>
      <c r="M31" s="25"/>
      <c r="N31" s="25"/>
      <c r="O31" s="25"/>
      <c r="P31" s="25"/>
      <c r="Q31" s="25"/>
      <c r="R31" s="25"/>
      <c r="S31" s="25"/>
      <c r="T31" s="165">
        <f>'申請額一覧（別紙１）'!O27</f>
        <v>0</v>
      </c>
      <c r="U31" s="166"/>
      <c r="V31" s="167" t="s">
        <v>26</v>
      </c>
      <c r="W31" s="168"/>
      <c r="X31" s="169">
        <f>'申請額一覧（別紙１）'!P27</f>
        <v>0</v>
      </c>
      <c r="Y31" s="170"/>
      <c r="Z31" s="170"/>
      <c r="AA31" s="170"/>
      <c r="AB31" s="39" t="s">
        <v>66</v>
      </c>
    </row>
    <row r="32" spans="1:28" ht="18" customHeight="1">
      <c r="A32" s="171">
        <v>9</v>
      </c>
      <c r="B32" s="172"/>
      <c r="C32" s="14" t="s">
        <v>75</v>
      </c>
      <c r="D32" s="14"/>
      <c r="E32" s="14"/>
      <c r="F32" s="14"/>
      <c r="G32" s="14"/>
      <c r="H32" s="14"/>
      <c r="I32" s="14"/>
      <c r="J32" s="14"/>
      <c r="K32" s="14"/>
      <c r="L32" s="14"/>
      <c r="M32" s="14"/>
      <c r="N32" s="14"/>
      <c r="O32" s="14"/>
      <c r="P32" s="14"/>
      <c r="Q32" s="14"/>
      <c r="R32" s="14"/>
      <c r="S32" s="14"/>
      <c r="T32" s="165">
        <f>'申請額一覧（別紙１）'!O28</f>
        <v>0</v>
      </c>
      <c r="U32" s="166"/>
      <c r="V32" s="167" t="s">
        <v>26</v>
      </c>
      <c r="W32" s="168"/>
      <c r="X32" s="169">
        <f>'申請額一覧（別紙１）'!P28</f>
        <v>0</v>
      </c>
      <c r="Y32" s="170"/>
      <c r="Z32" s="170"/>
      <c r="AA32" s="170"/>
      <c r="AB32" s="39" t="s">
        <v>66</v>
      </c>
    </row>
    <row r="33" spans="1:28" ht="18" customHeight="1" thickBot="1">
      <c r="A33" s="186">
        <v>10</v>
      </c>
      <c r="B33" s="187"/>
      <c r="C33" s="27" t="s">
        <v>76</v>
      </c>
      <c r="D33" s="27"/>
      <c r="E33" s="27"/>
      <c r="F33" s="27"/>
      <c r="G33" s="27"/>
      <c r="H33" s="27"/>
      <c r="I33" s="27"/>
      <c r="J33" s="27"/>
      <c r="K33" s="27"/>
      <c r="L33" s="27"/>
      <c r="M33" s="27"/>
      <c r="N33" s="27"/>
      <c r="O33" s="27"/>
      <c r="P33" s="27"/>
      <c r="Q33" s="27"/>
      <c r="R33" s="27"/>
      <c r="S33" s="36"/>
      <c r="T33" s="165">
        <f>'申請額一覧（別紙１）'!O29</f>
        <v>0</v>
      </c>
      <c r="U33" s="166"/>
      <c r="V33" s="167" t="s">
        <v>26</v>
      </c>
      <c r="W33" s="168"/>
      <c r="X33" s="169">
        <f>'申請額一覧（別紙１）'!P29</f>
        <v>0</v>
      </c>
      <c r="Y33" s="170"/>
      <c r="Z33" s="170"/>
      <c r="AA33" s="170"/>
      <c r="AB33" s="41" t="s">
        <v>66</v>
      </c>
    </row>
    <row r="34" spans="1:28" ht="18" customHeight="1" thickBot="1">
      <c r="A34" s="177" t="s">
        <v>38</v>
      </c>
      <c r="B34" s="178"/>
      <c r="C34" s="178"/>
      <c r="D34" s="178"/>
      <c r="E34" s="178"/>
      <c r="F34" s="178"/>
      <c r="G34" s="178"/>
      <c r="H34" s="178"/>
      <c r="I34" s="178"/>
      <c r="J34" s="178"/>
      <c r="K34" s="178"/>
      <c r="L34" s="178"/>
      <c r="M34" s="178"/>
      <c r="N34" s="178"/>
      <c r="O34" s="178"/>
      <c r="P34" s="178"/>
      <c r="Q34" s="178"/>
      <c r="R34" s="178"/>
      <c r="S34" s="188"/>
      <c r="T34" s="189">
        <f>SUM(T24:U33)</f>
        <v>0</v>
      </c>
      <c r="U34" s="190"/>
      <c r="V34" s="191" t="s">
        <v>26</v>
      </c>
      <c r="W34" s="192"/>
      <c r="X34" s="193">
        <f>SUM(X24:AA33)</f>
        <v>0</v>
      </c>
      <c r="Y34" s="194"/>
      <c r="Z34" s="194"/>
      <c r="AA34" s="194"/>
      <c r="AB34" s="42" t="s">
        <v>66</v>
      </c>
    </row>
    <row r="35" spans="1:28" ht="18" customHeight="1">
      <c r="A35" s="173" t="s">
        <v>79</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row>
    <row r="36" spans="1:28">
      <c r="A36" s="18"/>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row>
    <row r="37" spans="1:28">
      <c r="A37" s="19" t="s">
        <v>42</v>
      </c>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spans="1:28">
      <c r="A38" s="19" t="s">
        <v>91</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row>
    <row r="39" spans="1:28">
      <c r="A39" s="20" t="s">
        <v>92</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row>
    <row r="40" spans="1:28">
      <c r="A40" s="20"/>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row>
    <row r="41" spans="1:28">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row>
  </sheetData>
  <mergeCells count="85">
    <mergeCell ref="A35:AB35"/>
    <mergeCell ref="B13:D14"/>
    <mergeCell ref="B17:D18"/>
    <mergeCell ref="A10:A18"/>
    <mergeCell ref="S1:AB1"/>
    <mergeCell ref="A33:B33"/>
    <mergeCell ref="T33:U33"/>
    <mergeCell ref="V33:W33"/>
    <mergeCell ref="X33:AA33"/>
    <mergeCell ref="A34:S34"/>
    <mergeCell ref="T34:U34"/>
    <mergeCell ref="V34:W34"/>
    <mergeCell ref="X34:AA34"/>
    <mergeCell ref="A31:B31"/>
    <mergeCell ref="T31:U31"/>
    <mergeCell ref="V31:W31"/>
    <mergeCell ref="X31:AA31"/>
    <mergeCell ref="A32:B32"/>
    <mergeCell ref="T32:U32"/>
    <mergeCell ref="V32:W32"/>
    <mergeCell ref="X32:AA32"/>
    <mergeCell ref="A29:B29"/>
    <mergeCell ref="T29:U29"/>
    <mergeCell ref="V29:W29"/>
    <mergeCell ref="X29:AA29"/>
    <mergeCell ref="A30:B30"/>
    <mergeCell ref="T30:U30"/>
    <mergeCell ref="V30:W30"/>
    <mergeCell ref="X30:AA30"/>
    <mergeCell ref="A27:B27"/>
    <mergeCell ref="T27:U27"/>
    <mergeCell ref="V27:W27"/>
    <mergeCell ref="X27:AA27"/>
    <mergeCell ref="A28:B28"/>
    <mergeCell ref="T28:U28"/>
    <mergeCell ref="V28:W28"/>
    <mergeCell ref="X28:AA28"/>
    <mergeCell ref="A25:B25"/>
    <mergeCell ref="T25:U25"/>
    <mergeCell ref="V25:W25"/>
    <mergeCell ref="X25:AA25"/>
    <mergeCell ref="A26:B26"/>
    <mergeCell ref="T26:U26"/>
    <mergeCell ref="V26:W26"/>
    <mergeCell ref="X26:AA26"/>
    <mergeCell ref="A23:S23"/>
    <mergeCell ref="T23:W23"/>
    <mergeCell ref="X23:AB23"/>
    <mergeCell ref="A24:B24"/>
    <mergeCell ref="T24:U24"/>
    <mergeCell ref="V24:W24"/>
    <mergeCell ref="X24:AA24"/>
    <mergeCell ref="H17:I17"/>
    <mergeCell ref="K17:M17"/>
    <mergeCell ref="E18:AB18"/>
    <mergeCell ref="A20:F20"/>
    <mergeCell ref="G20:K20"/>
    <mergeCell ref="B16:I16"/>
    <mergeCell ref="J16:L16"/>
    <mergeCell ref="M16:Q16"/>
    <mergeCell ref="R16:T16"/>
    <mergeCell ref="U16:AB16"/>
    <mergeCell ref="H13:I13"/>
    <mergeCell ref="K13:M13"/>
    <mergeCell ref="E14:AB14"/>
    <mergeCell ref="B15:I15"/>
    <mergeCell ref="J15:L15"/>
    <mergeCell ref="M15:Q15"/>
    <mergeCell ref="R15:T15"/>
    <mergeCell ref="U15:AB15"/>
    <mergeCell ref="B12:I12"/>
    <mergeCell ref="J12:L12"/>
    <mergeCell ref="M12:Q12"/>
    <mergeCell ref="R12:T12"/>
    <mergeCell ref="U12:AB12"/>
    <mergeCell ref="A8:AB8"/>
    <mergeCell ref="B10:D10"/>
    <mergeCell ref="E10:AB10"/>
    <mergeCell ref="B11:D11"/>
    <mergeCell ref="E11:AB11"/>
    <mergeCell ref="A3:AB3"/>
    <mergeCell ref="T5:U5"/>
    <mergeCell ref="W5:X5"/>
    <mergeCell ref="Z5:AA5"/>
    <mergeCell ref="A6:G6"/>
  </mergeCells>
  <phoneticPr fontId="3" type="Hiragana"/>
  <conditionalFormatting sqref="T5:U5">
    <cfRule type="containsBlanks" dxfId="130" priority="1">
      <formula>LEN(TRIM(T5))=0</formula>
    </cfRule>
  </conditionalFormatting>
  <conditionalFormatting sqref="W5:X5 Z5:AA5 E10:AB11 M12:Q12 U12:AB12 H13:I13 K13:M13 E14:AB14 M15:Q16 U15:AB16 H17:I17 K17:M17 E18:AB18">
    <cfRule type="containsBlanks" dxfId="129" priority="2">
      <formula>LEN(TRIM(E5))=0</formula>
    </cfRule>
  </conditionalFormatting>
  <dataValidations count="2">
    <dataValidation imeMode="disabled" allowBlank="1" showInputMessage="1" showErrorMessage="1" sqref="T5:U5 U16:AB16 K13:M13 W5:X5 Z5:AA5 H13:I13 M16:Q16 K17:M17 H17:I17"/>
    <dataValidation imeMode="fullKatakana" allowBlank="1" showInputMessage="1" showErrorMessage="1" sqref="E10:AB10"/>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7"/>
  <sheetViews>
    <sheetView showZeros="0" view="pageBreakPreview" zoomScale="60" workbookViewId="0">
      <pane xSplit="3" ySplit="3" topLeftCell="D4" activePane="bottomRight" state="frozen"/>
      <selection pane="topRight"/>
      <selection pane="bottomLeft"/>
      <selection pane="bottomRight" activeCell="K1" sqref="K1"/>
    </sheetView>
  </sheetViews>
  <sheetFormatPr defaultRowHeight="13.5"/>
  <cols>
    <col min="1" max="1" width="2" customWidth="1"/>
    <col min="3" max="4" width="25.625" customWidth="1"/>
    <col min="5" max="5" width="11.25" customWidth="1"/>
    <col min="6" max="6" width="17.125" bestFit="1" customWidth="1"/>
    <col min="7" max="7" width="38.75" customWidth="1"/>
    <col min="8" max="8" width="33.5" customWidth="1"/>
    <col min="11" max="11" width="11.375" customWidth="1"/>
    <col min="14" max="14" width="48.625" bestFit="1" customWidth="1"/>
    <col min="15" max="16" width="9" customWidth="1"/>
  </cols>
  <sheetData>
    <row r="1" spans="1:11">
      <c r="A1" s="1" t="s">
        <v>94</v>
      </c>
      <c r="B1" s="1"/>
      <c r="C1" s="1"/>
      <c r="D1" s="1"/>
      <c r="E1" s="1"/>
      <c r="F1" s="1"/>
      <c r="G1" s="1"/>
      <c r="H1" s="1"/>
      <c r="I1" s="1"/>
      <c r="J1" s="56"/>
      <c r="K1" s="106" t="s">
        <v>95</v>
      </c>
    </row>
    <row r="2" spans="1:11">
      <c r="A2" s="1"/>
      <c r="B2" s="43"/>
      <c r="C2" s="43"/>
      <c r="D2" s="195" t="s">
        <v>93</v>
      </c>
      <c r="E2" s="196"/>
      <c r="F2" s="196"/>
      <c r="G2" s="196"/>
      <c r="H2" s="1"/>
      <c r="I2" s="1"/>
      <c r="J2" s="1"/>
      <c r="K2" s="1"/>
    </row>
    <row r="3" spans="1:11" ht="41.25" customHeight="1">
      <c r="A3" s="1"/>
      <c r="B3" s="44" t="s">
        <v>33</v>
      </c>
      <c r="C3" s="46" t="s">
        <v>9</v>
      </c>
      <c r="D3" s="48" t="s">
        <v>37</v>
      </c>
      <c r="E3" s="50" t="s">
        <v>21</v>
      </c>
      <c r="F3" s="50" t="s">
        <v>29</v>
      </c>
      <c r="G3" s="53" t="s">
        <v>1</v>
      </c>
      <c r="H3" s="53" t="s">
        <v>0</v>
      </c>
      <c r="I3" s="50" t="s">
        <v>7</v>
      </c>
      <c r="J3" s="50" t="s">
        <v>80</v>
      </c>
      <c r="K3" s="59" t="s">
        <v>23</v>
      </c>
    </row>
    <row r="4" spans="1:11" ht="43.5" customHeight="1">
      <c r="A4" s="1"/>
      <c r="B4" s="45">
        <f t="shared" ref="B4:B18" si="0">ROW()-3</f>
        <v>1</v>
      </c>
      <c r="C4" s="47" t="str">
        <f>IF(事業所１!N4="","",総括表!E11)</f>
        <v/>
      </c>
      <c r="D4" s="49">
        <f>事業所１!N4</f>
        <v>0</v>
      </c>
      <c r="E4" s="51">
        <f>事業所１!N3</f>
        <v>0</v>
      </c>
      <c r="F4" s="52" t="str">
        <f>IF(事業所１!AK4="","",事業所１!AK4)</f>
        <v/>
      </c>
      <c r="G4" s="54">
        <f>事業所１!N5</f>
        <v>0</v>
      </c>
      <c r="H4" s="54">
        <f>事業所１!N7</f>
        <v>0</v>
      </c>
      <c r="I4" s="55" t="str">
        <f>IF(事業所１!N4="","",事業所１!I18)</f>
        <v/>
      </c>
      <c r="J4" s="57">
        <f>事業所１!S18</f>
        <v>0</v>
      </c>
      <c r="K4" s="60" t="str">
        <f>IF(事業所１!N4="","",事業所１!AA18)</f>
        <v/>
      </c>
    </row>
    <row r="5" spans="1:11" ht="43.5" customHeight="1">
      <c r="A5" s="1"/>
      <c r="B5" s="45">
        <f t="shared" si="0"/>
        <v>2</v>
      </c>
      <c r="C5" s="47" t="str">
        <f>IF(事業所２!N4="","",総括表!E11)</f>
        <v/>
      </c>
      <c r="D5" s="49">
        <f>事業所２!N4</f>
        <v>0</v>
      </c>
      <c r="E5" s="51">
        <f>事業所２!N3</f>
        <v>0</v>
      </c>
      <c r="F5" s="52" t="str">
        <f>IF(事業所２!AK4="","",事業所２!AK4)</f>
        <v/>
      </c>
      <c r="G5" s="54">
        <f>事業所２!N5</f>
        <v>0</v>
      </c>
      <c r="H5" s="54">
        <f>事業所２!N7</f>
        <v>0</v>
      </c>
      <c r="I5" s="55" t="str">
        <f>IF(事業所２!N4="","",事業所２!I18)</f>
        <v/>
      </c>
      <c r="J5" s="57">
        <f>事業所２!S18</f>
        <v>0</v>
      </c>
      <c r="K5" s="60" t="str">
        <f>IF(事業所２!N4="","",事業所２!AA18)</f>
        <v/>
      </c>
    </row>
    <row r="6" spans="1:11" ht="43.5" customHeight="1">
      <c r="A6" s="1"/>
      <c r="B6" s="45">
        <f t="shared" si="0"/>
        <v>3</v>
      </c>
      <c r="C6" s="47" t="str">
        <f>IF(事業所３!N4="","",総括表!E11)</f>
        <v/>
      </c>
      <c r="D6" s="49">
        <f>事業所３!N4</f>
        <v>0</v>
      </c>
      <c r="E6" s="51">
        <f>事業所３!N3</f>
        <v>0</v>
      </c>
      <c r="F6" s="52" t="str">
        <f>IF(事業所３!AK4="","",事業所３!AK4)</f>
        <v/>
      </c>
      <c r="G6" s="54">
        <f>事業所３!N5</f>
        <v>0</v>
      </c>
      <c r="H6" s="54">
        <f>事業所３!N7</f>
        <v>0</v>
      </c>
      <c r="I6" s="55" t="str">
        <f>IF(事業所３!N4="","",事業所３!I18)</f>
        <v/>
      </c>
      <c r="J6" s="57">
        <f>事業所３!S18</f>
        <v>0</v>
      </c>
      <c r="K6" s="60" t="str">
        <f>IF(事業所３!N4="","",事業所３!AA18)</f>
        <v/>
      </c>
    </row>
    <row r="7" spans="1:11" ht="43.5" customHeight="1">
      <c r="A7" s="1"/>
      <c r="B7" s="45">
        <f t="shared" si="0"/>
        <v>4</v>
      </c>
      <c r="C7" s="47" t="str">
        <f>IF(事業所４!N4="","",総括表!E11)</f>
        <v/>
      </c>
      <c r="D7" s="49">
        <f>事業所４!N4</f>
        <v>0</v>
      </c>
      <c r="E7" s="51">
        <f>事業所４!N3</f>
        <v>0</v>
      </c>
      <c r="F7" s="52" t="str">
        <f>IF(事業所４!AK4="","",事業所４!AK4)</f>
        <v/>
      </c>
      <c r="G7" s="54">
        <f>事業所４!N5</f>
        <v>0</v>
      </c>
      <c r="H7" s="54">
        <f>事業所４!N7</f>
        <v>0</v>
      </c>
      <c r="I7" s="55" t="str">
        <f>IF(事業所４!N4="","",事業所４!I18)</f>
        <v/>
      </c>
      <c r="J7" s="57">
        <f>事業所４!S18</f>
        <v>0</v>
      </c>
      <c r="K7" s="60" t="str">
        <f>IF(事業所４!N4="","",事業所４!AA18)</f>
        <v/>
      </c>
    </row>
    <row r="8" spans="1:11" ht="43.5" customHeight="1">
      <c r="A8" s="1"/>
      <c r="B8" s="45">
        <f t="shared" si="0"/>
        <v>5</v>
      </c>
      <c r="C8" s="47" t="str">
        <f>IF(事業所５!N4="","",総括表!E11)</f>
        <v/>
      </c>
      <c r="D8" s="49">
        <f>事業所５!N4</f>
        <v>0</v>
      </c>
      <c r="E8" s="51">
        <f>事業所５!N3</f>
        <v>0</v>
      </c>
      <c r="F8" s="52" t="str">
        <f>IF(事業所５!AK4="","",事業所５!AK4)</f>
        <v/>
      </c>
      <c r="G8" s="54">
        <f>事業所５!N5</f>
        <v>0</v>
      </c>
      <c r="H8" s="54">
        <f>事業所５!N7</f>
        <v>0</v>
      </c>
      <c r="I8" s="55" t="str">
        <f>IF(事業所５!N4="","",事業所５!I18)</f>
        <v/>
      </c>
      <c r="J8" s="57">
        <f>事業所５!S18</f>
        <v>0</v>
      </c>
      <c r="K8" s="60" t="str">
        <f>IF(事業所５!N4="","",事業所５!AA18)</f>
        <v/>
      </c>
    </row>
    <row r="9" spans="1:11" ht="43.5" customHeight="1">
      <c r="A9" s="1"/>
      <c r="B9" s="45">
        <f t="shared" si="0"/>
        <v>6</v>
      </c>
      <c r="C9" s="47" t="str">
        <f>IF(事業所６!N4="","",総括表!E11)</f>
        <v/>
      </c>
      <c r="D9" s="49">
        <f>事業所６!N4</f>
        <v>0</v>
      </c>
      <c r="E9" s="51">
        <f>事業所６!N3</f>
        <v>0</v>
      </c>
      <c r="F9" s="52" t="str">
        <f>IF(事業所６!AK4="","",事業所６!AK4)</f>
        <v/>
      </c>
      <c r="G9" s="54">
        <f>事業所６!N5</f>
        <v>0</v>
      </c>
      <c r="H9" s="54">
        <f>事業所６!N7</f>
        <v>0</v>
      </c>
      <c r="I9" s="55" t="str">
        <f>IF(事業所６!N4="","",事業所６!I18)</f>
        <v/>
      </c>
      <c r="J9" s="57">
        <f>事業所６!S18</f>
        <v>0</v>
      </c>
      <c r="K9" s="60" t="str">
        <f>IF(事業所６!N4="","",事業所６!AA18)</f>
        <v/>
      </c>
    </row>
    <row r="10" spans="1:11" ht="43.5" customHeight="1">
      <c r="A10" s="1"/>
      <c r="B10" s="45">
        <f t="shared" si="0"/>
        <v>7</v>
      </c>
      <c r="C10" s="47" t="str">
        <f>IF(事業所７!N4="","",総括表!E11)</f>
        <v/>
      </c>
      <c r="D10" s="49">
        <f>事業所７!N4</f>
        <v>0</v>
      </c>
      <c r="E10" s="51">
        <f>事業所７!N3</f>
        <v>0</v>
      </c>
      <c r="F10" s="52" t="str">
        <f>IF(事業所７!AK4="","",事業所７!AK4)</f>
        <v/>
      </c>
      <c r="G10" s="54">
        <f>事業所７!N5</f>
        <v>0</v>
      </c>
      <c r="H10" s="54">
        <f>事業所７!N7</f>
        <v>0</v>
      </c>
      <c r="I10" s="55" t="str">
        <f>IF(事業所７!N4="","",事業所７!I18)</f>
        <v/>
      </c>
      <c r="J10" s="57">
        <f>事業所７!S18</f>
        <v>0</v>
      </c>
      <c r="K10" s="60" t="str">
        <f>IF(事業所７!N4="","",事業所７!AA18)</f>
        <v/>
      </c>
    </row>
    <row r="11" spans="1:11" ht="43.5" customHeight="1">
      <c r="A11" s="1"/>
      <c r="B11" s="45">
        <f t="shared" si="0"/>
        <v>8</v>
      </c>
      <c r="C11" s="47" t="str">
        <f>IF(事業所８!N4="","",総括表!E11)</f>
        <v/>
      </c>
      <c r="D11" s="49">
        <f>事業所８!N4</f>
        <v>0</v>
      </c>
      <c r="E11" s="51">
        <f>事業所８!N3</f>
        <v>0</v>
      </c>
      <c r="F11" s="52" t="str">
        <f>IF(事業所８!AK4="","",事業所８!AK4)</f>
        <v/>
      </c>
      <c r="G11" s="54">
        <f>事業所８!N5</f>
        <v>0</v>
      </c>
      <c r="H11" s="54">
        <f>事業所８!N7</f>
        <v>0</v>
      </c>
      <c r="I11" s="55" t="str">
        <f>IF(事業所８!N4="","",事業所８!I18)</f>
        <v/>
      </c>
      <c r="J11" s="57">
        <f>事業所８!S18</f>
        <v>0</v>
      </c>
      <c r="K11" s="60" t="str">
        <f>IF(事業所８!N4="","",事業所８!AA18)</f>
        <v/>
      </c>
    </row>
    <row r="12" spans="1:11" ht="43.5" customHeight="1">
      <c r="A12" s="1"/>
      <c r="B12" s="45">
        <f t="shared" si="0"/>
        <v>9</v>
      </c>
      <c r="C12" s="47" t="str">
        <f>IF(事業所９!N4="","",総括表!E11)</f>
        <v/>
      </c>
      <c r="D12" s="49">
        <f>事業所９!N4</f>
        <v>0</v>
      </c>
      <c r="E12" s="51">
        <f>事業所９!N3</f>
        <v>0</v>
      </c>
      <c r="F12" s="52" t="str">
        <f>IF(事業所９!AK4="","",事業所９!AK4)</f>
        <v/>
      </c>
      <c r="G12" s="54">
        <f>事業所９!N5</f>
        <v>0</v>
      </c>
      <c r="H12" s="54">
        <f>事業所９!N7</f>
        <v>0</v>
      </c>
      <c r="I12" s="55" t="str">
        <f>IF(事業所９!N4="","",事業所９!I18)</f>
        <v/>
      </c>
      <c r="J12" s="57">
        <f>事業所９!S18</f>
        <v>0</v>
      </c>
      <c r="K12" s="60" t="str">
        <f>IF(事業所９!N4="","",事業所９!AA18)</f>
        <v/>
      </c>
    </row>
    <row r="13" spans="1:11" ht="43.5" customHeight="1">
      <c r="A13" s="1"/>
      <c r="B13" s="45">
        <f t="shared" si="0"/>
        <v>10</v>
      </c>
      <c r="C13" s="47" t="str">
        <f>IF(事業所１０!N4="","",総括表!E11)</f>
        <v/>
      </c>
      <c r="D13" s="49">
        <f>事業所１０!N4</f>
        <v>0</v>
      </c>
      <c r="E13" s="51">
        <f>事業所１０!N3</f>
        <v>0</v>
      </c>
      <c r="F13" s="52" t="str">
        <f>IF(事業所１０!AK4="","",事業所１０!AK4)</f>
        <v/>
      </c>
      <c r="G13" s="54">
        <f>事業所１０!N5</f>
        <v>0</v>
      </c>
      <c r="H13" s="54">
        <f>事業所１０!N7</f>
        <v>0</v>
      </c>
      <c r="I13" s="55" t="str">
        <f>IF(事業所１０!N4="","",事業所１０!I18)</f>
        <v/>
      </c>
      <c r="J13" s="57">
        <f>事業所１０!S18</f>
        <v>0</v>
      </c>
      <c r="K13" s="60" t="str">
        <f>IF(事業所１０!N4="","",事業所１０!AA18)</f>
        <v/>
      </c>
    </row>
    <row r="14" spans="1:11" ht="43.5" customHeight="1">
      <c r="A14" s="1"/>
      <c r="B14" s="45">
        <f t="shared" si="0"/>
        <v>11</v>
      </c>
      <c r="C14" s="47" t="str">
        <f>IF(事業所１１!N4="","",総括表!E11)</f>
        <v/>
      </c>
      <c r="D14" s="49">
        <f>事業所１１!N4</f>
        <v>0</v>
      </c>
      <c r="E14" s="51">
        <f>事業所１１!N3</f>
        <v>0</v>
      </c>
      <c r="F14" s="52" t="str">
        <f>IF(事業所１１!AK4="","",事業所１１!AK4)</f>
        <v/>
      </c>
      <c r="G14" s="54">
        <f>事業所１１!N5</f>
        <v>0</v>
      </c>
      <c r="H14" s="54">
        <f>事業所１１!N7</f>
        <v>0</v>
      </c>
      <c r="I14" s="55" t="str">
        <f>IF(事業所１１!N4="","",事業所１１!I18)</f>
        <v/>
      </c>
      <c r="J14" s="57">
        <f>事業所１１!S18</f>
        <v>0</v>
      </c>
      <c r="K14" s="60" t="str">
        <f>IF(事業所１１!N4="","",事業所１１!AA18)</f>
        <v/>
      </c>
    </row>
    <row r="15" spans="1:11" ht="43.5" customHeight="1">
      <c r="A15" s="1"/>
      <c r="B15" s="45">
        <f t="shared" si="0"/>
        <v>12</v>
      </c>
      <c r="C15" s="47" t="str">
        <f>IF(事業所１２!N4="","",総括表!E11)</f>
        <v/>
      </c>
      <c r="D15" s="49">
        <f>事業所１２!N4</f>
        <v>0</v>
      </c>
      <c r="E15" s="51">
        <f>事業所１２!N3</f>
        <v>0</v>
      </c>
      <c r="F15" s="52" t="str">
        <f>IF(事業所１２!AK4="","",事業所１２!AK4)</f>
        <v/>
      </c>
      <c r="G15" s="54">
        <f>事業所１２!N5</f>
        <v>0</v>
      </c>
      <c r="H15" s="54">
        <f>事業所１２!N7</f>
        <v>0</v>
      </c>
      <c r="I15" s="55" t="str">
        <f>IF(事業所１２!N4="","",事業所１２!I18)</f>
        <v/>
      </c>
      <c r="J15" s="57">
        <f>事業所１２!S18</f>
        <v>0</v>
      </c>
      <c r="K15" s="60" t="str">
        <f>IF(事業所１２!N4="","",事業所１２!AA18)</f>
        <v/>
      </c>
    </row>
    <row r="16" spans="1:11" ht="43.5" customHeight="1">
      <c r="A16" s="1"/>
      <c r="B16" s="45">
        <f t="shared" si="0"/>
        <v>13</v>
      </c>
      <c r="C16" s="47" t="str">
        <f>IF(事業所１３!N4="","",総括表!E11)</f>
        <v/>
      </c>
      <c r="D16" s="49">
        <f>事業所１３!N4</f>
        <v>0</v>
      </c>
      <c r="E16" s="51">
        <f>事業所１３!N3</f>
        <v>0</v>
      </c>
      <c r="F16" s="52" t="str">
        <f>IF(事業所１３!AK4="","",事業所１３!AK4)</f>
        <v/>
      </c>
      <c r="G16" s="54">
        <f>事業所１３!N5</f>
        <v>0</v>
      </c>
      <c r="H16" s="54">
        <f>事業所１３!N7</f>
        <v>0</v>
      </c>
      <c r="I16" s="55" t="str">
        <f>IF(事業所１３!N4="","",事業所１３!I18)</f>
        <v/>
      </c>
      <c r="J16" s="57">
        <f>事業所１３!S18</f>
        <v>0</v>
      </c>
      <c r="K16" s="60" t="str">
        <f>IF(事業所１３!N4="","",事業所１３!AA18)</f>
        <v/>
      </c>
    </row>
    <row r="17" spans="1:16" ht="43.5" customHeight="1">
      <c r="A17" s="1"/>
      <c r="B17" s="45">
        <f t="shared" si="0"/>
        <v>14</v>
      </c>
      <c r="C17" s="47" t="str">
        <f>IF(事業所１４!N4="","",総括表!E11)</f>
        <v/>
      </c>
      <c r="D17" s="49">
        <f>事業所１４!N4</f>
        <v>0</v>
      </c>
      <c r="E17" s="51">
        <f>事業所１４!N3</f>
        <v>0</v>
      </c>
      <c r="F17" s="52" t="str">
        <f>IF(事業所１４!AK4="","",事業所１４!AK4)</f>
        <v/>
      </c>
      <c r="G17" s="54">
        <f>事業所１４!N5</f>
        <v>0</v>
      </c>
      <c r="H17" s="54">
        <f>事業所１４!N7</f>
        <v>0</v>
      </c>
      <c r="I17" s="55" t="str">
        <f>IF(事業所１４!N4="","",事業所１４!I18)</f>
        <v/>
      </c>
      <c r="J17" s="57">
        <f>事業所１４!S18</f>
        <v>0</v>
      </c>
      <c r="K17" s="60" t="str">
        <f>IF(事業所１４!N4="","",事業所１４!AA18)</f>
        <v/>
      </c>
    </row>
    <row r="18" spans="1:16" ht="43.5" customHeight="1">
      <c r="A18" s="1"/>
      <c r="B18" s="45">
        <f t="shared" si="0"/>
        <v>15</v>
      </c>
      <c r="C18" s="47" t="str">
        <f>IF(事業所１５!N4="","",総括表!E11)</f>
        <v/>
      </c>
      <c r="D18" s="49">
        <f>事業所１５!N4</f>
        <v>0</v>
      </c>
      <c r="E18" s="51">
        <f>事業所１５!N3</f>
        <v>0</v>
      </c>
      <c r="F18" s="52" t="str">
        <f>IF(事業所１５!AK4="","",事業所１５!AK4)</f>
        <v/>
      </c>
      <c r="G18" s="54">
        <f>事業所１５!N5</f>
        <v>0</v>
      </c>
      <c r="H18" s="54">
        <f>事業所１５!N7</f>
        <v>0</v>
      </c>
      <c r="I18" s="55" t="str">
        <f>IF(事業所１５!N4="","",事業所１５!I18)</f>
        <v/>
      </c>
      <c r="J18" s="57">
        <f>事業所１５!S18</f>
        <v>0</v>
      </c>
      <c r="K18" s="61" t="str">
        <f>IF(事業所１５!N4="","",事業所１５!AA18)</f>
        <v/>
      </c>
    </row>
    <row r="19" spans="1:16" ht="43.5" customHeight="1">
      <c r="J19" s="58" t="s">
        <v>81</v>
      </c>
      <c r="K19" s="62">
        <f>SUM(K4:K18)</f>
        <v>0</v>
      </c>
      <c r="N19" s="64"/>
      <c r="O19" s="64" t="s">
        <v>25</v>
      </c>
      <c r="P19" s="64" t="s">
        <v>51</v>
      </c>
    </row>
    <row r="20" spans="1:16">
      <c r="N20" s="63" t="s">
        <v>68</v>
      </c>
      <c r="O20" s="64">
        <f t="shared" ref="O20:O29" si="1">COUNTIF($G$4:$G$18,N20)</f>
        <v>0</v>
      </c>
      <c r="P20" s="64">
        <f t="shared" ref="P20:P29" si="2">SUMIF($G$4:$G$18,N20,$K$4:$K$18)</f>
        <v>0</v>
      </c>
    </row>
    <row r="21" spans="1:16">
      <c r="N21" s="63" t="s">
        <v>62</v>
      </c>
      <c r="O21" s="64">
        <f t="shared" si="1"/>
        <v>0</v>
      </c>
      <c r="P21" s="64">
        <f t="shared" si="2"/>
        <v>0</v>
      </c>
    </row>
    <row r="22" spans="1:16">
      <c r="N22" s="63" t="s">
        <v>69</v>
      </c>
      <c r="O22" s="64">
        <f t="shared" si="1"/>
        <v>0</v>
      </c>
      <c r="P22" s="64">
        <f t="shared" si="2"/>
        <v>0</v>
      </c>
    </row>
    <row r="23" spans="1:16">
      <c r="N23" s="63" t="s">
        <v>70</v>
      </c>
      <c r="O23" s="64">
        <f t="shared" si="1"/>
        <v>0</v>
      </c>
      <c r="P23" s="64">
        <f t="shared" si="2"/>
        <v>0</v>
      </c>
    </row>
    <row r="24" spans="1:16">
      <c r="N24" s="63" t="s">
        <v>71</v>
      </c>
      <c r="O24" s="64">
        <f t="shared" si="1"/>
        <v>0</v>
      </c>
      <c r="P24" s="64">
        <f t="shared" si="2"/>
        <v>0</v>
      </c>
    </row>
    <row r="25" spans="1:16">
      <c r="N25" s="63" t="s">
        <v>72</v>
      </c>
      <c r="O25" s="64">
        <f t="shared" si="1"/>
        <v>0</v>
      </c>
      <c r="P25" s="64">
        <f t="shared" si="2"/>
        <v>0</v>
      </c>
    </row>
    <row r="26" spans="1:16">
      <c r="N26" s="63" t="s">
        <v>73</v>
      </c>
      <c r="O26" s="64">
        <f t="shared" si="1"/>
        <v>0</v>
      </c>
      <c r="P26" s="64">
        <f t="shared" si="2"/>
        <v>0</v>
      </c>
    </row>
    <row r="27" spans="1:16">
      <c r="N27" s="63" t="s">
        <v>74</v>
      </c>
      <c r="O27" s="64">
        <f t="shared" si="1"/>
        <v>0</v>
      </c>
      <c r="P27" s="64">
        <f t="shared" si="2"/>
        <v>0</v>
      </c>
    </row>
    <row r="28" spans="1:16">
      <c r="N28" s="63" t="s">
        <v>75</v>
      </c>
      <c r="O28" s="64">
        <f t="shared" si="1"/>
        <v>0</v>
      </c>
      <c r="P28" s="64">
        <f t="shared" si="2"/>
        <v>0</v>
      </c>
    </row>
    <row r="29" spans="1:16">
      <c r="N29" s="63" t="s">
        <v>76</v>
      </c>
      <c r="O29" s="64">
        <f t="shared" si="1"/>
        <v>0</v>
      </c>
      <c r="P29" s="64">
        <f t="shared" si="2"/>
        <v>0</v>
      </c>
    </row>
    <row r="30" spans="1:16">
      <c r="N30" s="63"/>
      <c r="O30" s="64"/>
      <c r="P30" s="64"/>
    </row>
    <row r="31" spans="1:16">
      <c r="N31" s="63"/>
      <c r="O31" s="64"/>
      <c r="P31" s="64"/>
    </row>
    <row r="32" spans="1:16">
      <c r="N32" s="63"/>
      <c r="O32" s="64"/>
      <c r="P32" s="64"/>
    </row>
    <row r="33" spans="14:16">
      <c r="N33" s="63"/>
      <c r="O33" s="64"/>
      <c r="P33" s="64"/>
    </row>
    <row r="34" spans="14:16">
      <c r="N34" s="63"/>
      <c r="O34" s="64"/>
      <c r="P34" s="64"/>
    </row>
    <row r="35" spans="14:16">
      <c r="N35" s="63"/>
      <c r="O35" s="64"/>
      <c r="P35" s="64"/>
    </row>
    <row r="36" spans="14:16">
      <c r="N36" s="63"/>
      <c r="O36" s="64"/>
      <c r="P36" s="64"/>
    </row>
    <row r="37" spans="14:16">
      <c r="N37" s="63"/>
      <c r="O37" s="64"/>
      <c r="P37" s="64"/>
    </row>
  </sheetData>
  <mergeCells count="1">
    <mergeCell ref="D2:G2"/>
  </mergeCells>
  <phoneticPr fontId="3" type="Hiragana"/>
  <conditionalFormatting sqref="K1">
    <cfRule type="cellIs" dxfId="128" priority="1" operator="equal">
      <formula>0</formula>
    </cfRule>
  </conditionalFormatting>
  <pageMargins left="0.39370078740157477" right="0.39370078740157477" top="0.75" bottom="0.75" header="0.3" footer="0.3"/>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3"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3"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c r="AQ18" s="98"/>
    </row>
    <row r="19" spans="1:43"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3"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127" priority="1">
      <formula>LEN(TRIM(AK4))=0</formula>
    </cfRule>
  </conditionalFormatting>
  <conditionalFormatting sqref="S18">
    <cfRule type="containsBlanks" dxfId="126" priority="2">
      <formula>LEN(TRIM(S18))=0</formula>
    </cfRule>
  </conditionalFormatting>
  <conditionalFormatting sqref="N3:R3 N7:AP7">
    <cfRule type="containsBlanks" dxfId="125" priority="12">
      <formula>LEN(TRIM(N3))=0</formula>
    </cfRule>
  </conditionalFormatting>
  <conditionalFormatting sqref="N4:AE4">
    <cfRule type="containsBlanks" dxfId="124" priority="11">
      <formula>LEN(TRIM(N4))=0</formula>
    </cfRule>
  </conditionalFormatting>
  <conditionalFormatting sqref="N5">
    <cfRule type="containsBlanks" dxfId="123" priority="10">
      <formula>LEN(TRIM(N5))=0</formula>
    </cfRule>
  </conditionalFormatting>
  <conditionalFormatting sqref="S6:T6 V6:X6">
    <cfRule type="containsBlanks" dxfId="122" priority="8">
      <formula>LEN(TRIM(S6))=0</formula>
    </cfRule>
  </conditionalFormatting>
  <conditionalFormatting sqref="A10:A15">
    <cfRule type="containsBlanks" dxfId="121" priority="7">
      <formula>LEN(TRIM(A10))=0</formula>
    </cfRule>
  </conditionalFormatting>
  <dataValidations count="6">
    <dataValidation imeMode="disabled" allowBlank="1" showInputMessage="1" showErrorMessage="1" sqref="V6:Y6 S6:T6"/>
    <dataValidation type="list" imeMode="disabled" allowBlank="1" showInputMessage="1" showErrorMessage="1" sqref="A10:A15">
      <formula1>"○"</formula1>
    </dataValidation>
    <dataValidation type="list" allowBlank="1" showInputMessage="1" showErrorMessage="1" sqref="S18">
      <formula1>"12,11,10,9,8,7,6,5,4,3,2,1"</formula1>
    </dataValidation>
    <dataValidation type="textLength" allowBlank="1" showErrorMessage="1" error="10桁で入力してください。" sqref="N3:R3">
      <formula1>9</formula1>
      <formula2>10</formula2>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120" priority="1">
      <formula>LEN(TRIM(AK4))=0</formula>
    </cfRule>
  </conditionalFormatting>
  <conditionalFormatting sqref="S18">
    <cfRule type="containsBlanks" dxfId="119" priority="2">
      <formula>LEN(TRIM(S18))=0</formula>
    </cfRule>
  </conditionalFormatting>
  <conditionalFormatting sqref="N3:R3">
    <cfRule type="containsBlanks" dxfId="118" priority="3">
      <formula>LEN(TRIM(N3))=0</formula>
    </cfRule>
  </conditionalFormatting>
  <conditionalFormatting sqref="N5">
    <cfRule type="containsBlanks" dxfId="117" priority="4">
      <formula>LEN(TRIM(N5))=0</formula>
    </cfRule>
  </conditionalFormatting>
  <conditionalFormatting sqref="N7:AP7">
    <cfRule type="containsBlanks" dxfId="116" priority="30">
      <formula>LEN(TRIM(N7))=0</formula>
    </cfRule>
  </conditionalFormatting>
  <conditionalFormatting sqref="N4:AE4">
    <cfRule type="containsBlanks" dxfId="115" priority="29">
      <formula>LEN(TRIM(N4))=0</formula>
    </cfRule>
  </conditionalFormatting>
  <conditionalFormatting sqref="S6:T6 V6:X6">
    <cfRule type="containsBlanks" dxfId="114" priority="26">
      <formula>LEN(TRIM(S6))=0</formula>
    </cfRule>
  </conditionalFormatting>
  <conditionalFormatting sqref="A10:A15">
    <cfRule type="containsBlanks" dxfId="113" priority="25">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112" priority="1">
      <formula>LEN(TRIM(AK4))=0</formula>
    </cfRule>
  </conditionalFormatting>
  <conditionalFormatting sqref="S18">
    <cfRule type="containsBlanks" dxfId="111" priority="2">
      <formula>LEN(TRIM(S18))=0</formula>
    </cfRule>
  </conditionalFormatting>
  <conditionalFormatting sqref="N3:R3">
    <cfRule type="containsBlanks" dxfId="110" priority="4">
      <formula>LEN(TRIM(N3))=0</formula>
    </cfRule>
  </conditionalFormatting>
  <conditionalFormatting sqref="N5">
    <cfRule type="containsBlanks" dxfId="109" priority="5">
      <formula>LEN(TRIM(N5))=0</formula>
    </cfRule>
  </conditionalFormatting>
  <conditionalFormatting sqref="N7:AP7">
    <cfRule type="containsBlanks" dxfId="108" priority="31">
      <formula>LEN(TRIM(N7))=0</formula>
    </cfRule>
  </conditionalFormatting>
  <conditionalFormatting sqref="N4:AE4">
    <cfRule type="containsBlanks" dxfId="107" priority="30">
      <formula>LEN(TRIM(N4))=0</formula>
    </cfRule>
  </conditionalFormatting>
  <conditionalFormatting sqref="S6:T6 V6:X6">
    <cfRule type="containsBlanks" dxfId="106" priority="27">
      <formula>LEN(TRIM(S6))=0</formula>
    </cfRule>
  </conditionalFormatting>
  <conditionalFormatting sqref="A10:A15">
    <cfRule type="containsBlanks" dxfId="105" priority="26">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104" priority="1">
      <formula>LEN(TRIM(AK4))=0</formula>
    </cfRule>
  </conditionalFormatting>
  <conditionalFormatting sqref="S18">
    <cfRule type="containsBlanks" dxfId="103" priority="2">
      <formula>LEN(TRIM(S18))=0</formula>
    </cfRule>
  </conditionalFormatting>
  <conditionalFormatting sqref="N3:R3">
    <cfRule type="containsBlanks" dxfId="102" priority="4">
      <formula>LEN(TRIM(N3))=0</formula>
    </cfRule>
  </conditionalFormatting>
  <conditionalFormatting sqref="N5">
    <cfRule type="containsBlanks" dxfId="101" priority="5">
      <formula>LEN(TRIM(N5))=0</formula>
    </cfRule>
  </conditionalFormatting>
  <conditionalFormatting sqref="N7:AP7">
    <cfRule type="containsBlanks" dxfId="100" priority="32">
      <formula>LEN(TRIM(N7))=0</formula>
    </cfRule>
  </conditionalFormatting>
  <conditionalFormatting sqref="N4:AE4">
    <cfRule type="containsBlanks" dxfId="99" priority="31">
      <formula>LEN(TRIM(N4))=0</formula>
    </cfRule>
  </conditionalFormatting>
  <conditionalFormatting sqref="S6:T6 V6:X6">
    <cfRule type="containsBlanks" dxfId="98" priority="28">
      <formula>LEN(TRIM(S6))=0</formula>
    </cfRule>
  </conditionalFormatting>
  <conditionalFormatting sqref="A10:A15">
    <cfRule type="containsBlanks" dxfId="97" priority="27">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96" priority="1">
      <formula>LEN(TRIM(AK4))=0</formula>
    </cfRule>
  </conditionalFormatting>
  <conditionalFormatting sqref="S18">
    <cfRule type="containsBlanks" dxfId="95" priority="2">
      <formula>LEN(TRIM(S18))=0</formula>
    </cfRule>
  </conditionalFormatting>
  <conditionalFormatting sqref="N3:R3">
    <cfRule type="containsBlanks" dxfId="94" priority="4">
      <formula>LEN(TRIM(N3))=0</formula>
    </cfRule>
  </conditionalFormatting>
  <conditionalFormatting sqref="N5">
    <cfRule type="containsBlanks" dxfId="93" priority="5">
      <formula>LEN(TRIM(N5))=0</formula>
    </cfRule>
  </conditionalFormatting>
  <conditionalFormatting sqref="N7:AP7">
    <cfRule type="containsBlanks" dxfId="92" priority="32">
      <formula>LEN(TRIM(N7))=0</formula>
    </cfRule>
  </conditionalFormatting>
  <conditionalFormatting sqref="N4:AE4">
    <cfRule type="containsBlanks" dxfId="91" priority="31">
      <formula>LEN(TRIM(N4))=0</formula>
    </cfRule>
  </conditionalFormatting>
  <conditionalFormatting sqref="S6:T6 V6:X6">
    <cfRule type="containsBlanks" dxfId="90" priority="28">
      <formula>LEN(TRIM(S6))=0</formula>
    </cfRule>
  </conditionalFormatting>
  <conditionalFormatting sqref="A10:A15">
    <cfRule type="containsBlanks" dxfId="89" priority="27">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0"/>
  <sheetViews>
    <sheetView workbookViewId="0">
      <selection sqref="A1:AP2"/>
    </sheetView>
  </sheetViews>
  <sheetFormatPr defaultRowHeight="13.5"/>
  <cols>
    <col min="1" max="42" width="2.125" customWidth="1"/>
    <col min="47" max="47" width="48.625" bestFit="1" customWidth="1"/>
  </cols>
  <sheetData>
    <row r="1" spans="1:42">
      <c r="A1" s="65" t="s">
        <v>98</v>
      </c>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107" t="s">
        <v>95</v>
      </c>
    </row>
    <row r="2" spans="1:42" ht="14.25" thickBot="1">
      <c r="A2" s="239"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row>
    <row r="3" spans="1:42" ht="42" customHeight="1">
      <c r="A3" s="207" t="s">
        <v>4</v>
      </c>
      <c r="B3" s="208"/>
      <c r="C3" s="209"/>
      <c r="D3" s="72" t="s">
        <v>12</v>
      </c>
      <c r="E3" s="75"/>
      <c r="F3" s="75"/>
      <c r="G3" s="77"/>
      <c r="H3" s="77"/>
      <c r="I3" s="77"/>
      <c r="J3" s="77"/>
      <c r="K3" s="77"/>
      <c r="L3" s="77"/>
      <c r="M3" s="87"/>
      <c r="N3" s="222"/>
      <c r="O3" s="223"/>
      <c r="P3" s="223"/>
      <c r="Q3" s="223"/>
      <c r="R3" s="224"/>
      <c r="S3" s="93"/>
      <c r="T3" s="93"/>
      <c r="U3" s="93"/>
      <c r="V3" s="93"/>
      <c r="W3" s="93"/>
      <c r="X3" s="93"/>
      <c r="Y3" s="93"/>
      <c r="Z3" s="93"/>
      <c r="AA3" s="93"/>
      <c r="AB3" s="93"/>
      <c r="AC3" s="93"/>
      <c r="AD3" s="93"/>
      <c r="AE3" s="93"/>
      <c r="AF3" s="93"/>
      <c r="AG3" s="93"/>
      <c r="AH3" s="93"/>
      <c r="AI3" s="93"/>
      <c r="AJ3" s="96"/>
      <c r="AK3" s="96"/>
      <c r="AL3" s="96"/>
      <c r="AM3" s="96"/>
      <c r="AN3" s="96"/>
      <c r="AO3" s="96"/>
      <c r="AP3" s="97"/>
    </row>
    <row r="4" spans="1:42" ht="42" customHeight="1">
      <c r="A4" s="210"/>
      <c r="B4" s="211"/>
      <c r="C4" s="212"/>
      <c r="D4" s="73" t="s">
        <v>30</v>
      </c>
      <c r="E4" s="76"/>
      <c r="F4" s="76"/>
      <c r="G4" s="78"/>
      <c r="H4" s="78"/>
      <c r="I4" s="78"/>
      <c r="J4" s="78"/>
      <c r="K4" s="78"/>
      <c r="L4" s="78"/>
      <c r="M4" s="88"/>
      <c r="N4" s="225"/>
      <c r="O4" s="139"/>
      <c r="P4" s="139"/>
      <c r="Q4" s="139"/>
      <c r="R4" s="139"/>
      <c r="S4" s="139"/>
      <c r="T4" s="139"/>
      <c r="U4" s="139"/>
      <c r="V4" s="139"/>
      <c r="W4" s="139"/>
      <c r="X4" s="139"/>
      <c r="Y4" s="139"/>
      <c r="Z4" s="139"/>
      <c r="AA4" s="139"/>
      <c r="AB4" s="139"/>
      <c r="AC4" s="139"/>
      <c r="AD4" s="139"/>
      <c r="AE4" s="139"/>
      <c r="AF4" s="226" t="s">
        <v>45</v>
      </c>
      <c r="AG4" s="122"/>
      <c r="AH4" s="122"/>
      <c r="AI4" s="122"/>
      <c r="AJ4" s="122"/>
      <c r="AK4" s="227"/>
      <c r="AL4" s="227"/>
      <c r="AM4" s="227"/>
      <c r="AN4" s="227"/>
      <c r="AO4" s="227"/>
      <c r="AP4" s="228"/>
    </row>
    <row r="5" spans="1:42" ht="42" customHeight="1">
      <c r="A5" s="210"/>
      <c r="B5" s="211"/>
      <c r="C5" s="212"/>
      <c r="D5" s="74" t="s">
        <v>1</v>
      </c>
      <c r="E5" s="68"/>
      <c r="F5" s="68"/>
      <c r="G5" s="79"/>
      <c r="H5" s="79"/>
      <c r="I5" s="79"/>
      <c r="J5" s="79"/>
      <c r="K5" s="79"/>
      <c r="L5" s="79"/>
      <c r="M5" s="89"/>
      <c r="N5" s="229"/>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1"/>
    </row>
    <row r="6" spans="1:42" ht="42" customHeight="1">
      <c r="A6" s="210"/>
      <c r="B6" s="211"/>
      <c r="C6" s="212"/>
      <c r="D6" s="216" t="s">
        <v>35</v>
      </c>
      <c r="E6" s="217"/>
      <c r="F6" s="217"/>
      <c r="G6" s="217"/>
      <c r="H6" s="217"/>
      <c r="I6" s="217"/>
      <c r="J6" s="217"/>
      <c r="K6" s="217"/>
      <c r="L6" s="217"/>
      <c r="M6" s="218"/>
      <c r="N6" s="91" t="s">
        <v>6</v>
      </c>
      <c r="O6" s="91"/>
      <c r="P6" s="91"/>
      <c r="Q6" s="91"/>
      <c r="R6" s="91"/>
      <c r="S6" s="197"/>
      <c r="T6" s="197"/>
      <c r="U6" s="91" t="s">
        <v>8</v>
      </c>
      <c r="V6" s="197"/>
      <c r="W6" s="197"/>
      <c r="X6" s="197"/>
      <c r="Y6" s="94"/>
      <c r="Z6" s="91" t="s">
        <v>16</v>
      </c>
      <c r="AA6" s="91"/>
      <c r="AB6" s="91"/>
      <c r="AC6" s="91"/>
      <c r="AD6" s="91"/>
      <c r="AE6" s="91"/>
      <c r="AF6" s="198"/>
      <c r="AG6" s="198"/>
      <c r="AH6" s="198"/>
      <c r="AI6" s="198"/>
      <c r="AJ6" s="198"/>
      <c r="AK6" s="198"/>
      <c r="AL6" s="198"/>
      <c r="AM6" s="198"/>
      <c r="AN6" s="198"/>
      <c r="AO6" s="198"/>
      <c r="AP6" s="199"/>
    </row>
    <row r="7" spans="1:42" ht="42" customHeight="1">
      <c r="A7" s="213"/>
      <c r="B7" s="214"/>
      <c r="C7" s="215"/>
      <c r="D7" s="219"/>
      <c r="E7" s="220"/>
      <c r="F7" s="220"/>
      <c r="G7" s="220"/>
      <c r="H7" s="220"/>
      <c r="I7" s="220"/>
      <c r="J7" s="220"/>
      <c r="K7" s="220"/>
      <c r="L7" s="220"/>
      <c r="M7" s="221"/>
      <c r="N7" s="200"/>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2"/>
    </row>
    <row r="8" spans="1:42">
      <c r="A8" s="67"/>
      <c r="B8" s="67"/>
      <c r="C8" s="67"/>
      <c r="D8" s="67"/>
      <c r="E8" s="67"/>
      <c r="F8" s="67"/>
      <c r="G8" s="67"/>
      <c r="H8" s="67"/>
      <c r="I8" s="67"/>
      <c r="J8" s="67"/>
      <c r="K8" s="83"/>
      <c r="L8" s="85"/>
      <c r="M8" s="79"/>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row>
    <row r="9" spans="1:42" ht="29.25" customHeight="1">
      <c r="A9" s="203" t="s">
        <v>27</v>
      </c>
      <c r="B9" s="204"/>
      <c r="C9" s="204"/>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6"/>
    </row>
    <row r="10" spans="1:42" ht="29.25" customHeight="1">
      <c r="A10" s="234"/>
      <c r="B10" s="235"/>
      <c r="C10" s="236"/>
      <c r="D10" s="232" t="s">
        <v>82</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29.25" customHeight="1">
      <c r="A11" s="234"/>
      <c r="B11" s="235"/>
      <c r="C11" s="236"/>
      <c r="D11" s="232" t="s">
        <v>40</v>
      </c>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3"/>
    </row>
    <row r="12" spans="1:42" ht="29.25" customHeight="1">
      <c r="A12" s="234"/>
      <c r="B12" s="235"/>
      <c r="C12" s="236"/>
      <c r="D12" s="237" t="s">
        <v>39</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8"/>
    </row>
    <row r="13" spans="1:42" ht="29.25" customHeight="1">
      <c r="A13" s="234"/>
      <c r="B13" s="235"/>
      <c r="C13" s="236"/>
      <c r="D13" s="237" t="s">
        <v>28</v>
      </c>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8"/>
    </row>
    <row r="14" spans="1:42" ht="29.25" customHeight="1">
      <c r="A14" s="234"/>
      <c r="B14" s="235"/>
      <c r="C14" s="236"/>
      <c r="D14" s="237" t="s">
        <v>52</v>
      </c>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8"/>
    </row>
    <row r="15" spans="1:42" ht="29.25" customHeight="1">
      <c r="A15" s="234"/>
      <c r="B15" s="235"/>
      <c r="C15" s="236"/>
      <c r="D15" s="257" t="s">
        <v>78</v>
      </c>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9"/>
    </row>
    <row r="16" spans="1:42">
      <c r="A16" s="67"/>
      <c r="B16" s="67"/>
      <c r="C16" s="67"/>
      <c r="D16" s="67"/>
      <c r="E16" s="67"/>
      <c r="F16" s="67"/>
      <c r="G16" s="67"/>
      <c r="H16" s="67"/>
      <c r="I16" s="67"/>
      <c r="J16" s="67"/>
      <c r="K16" s="83"/>
      <c r="L16" s="85"/>
      <c r="M16" s="79"/>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row>
    <row r="17" spans="1:42" ht="41.25" customHeight="1">
      <c r="A17" s="68"/>
      <c r="B17" s="68"/>
      <c r="C17" s="68"/>
      <c r="D17" s="68"/>
      <c r="E17" s="68"/>
      <c r="F17" s="68"/>
      <c r="G17" s="68"/>
      <c r="H17" s="81"/>
      <c r="I17" s="241" t="s">
        <v>7</v>
      </c>
      <c r="J17" s="242"/>
      <c r="K17" s="242"/>
      <c r="L17" s="242"/>
      <c r="M17" s="242"/>
      <c r="N17" s="242"/>
      <c r="O17" s="242"/>
      <c r="P17" s="242"/>
      <c r="Q17" s="242"/>
      <c r="R17" s="243"/>
      <c r="S17" s="244" t="s">
        <v>47</v>
      </c>
      <c r="T17" s="245"/>
      <c r="U17" s="245"/>
      <c r="V17" s="245"/>
      <c r="W17" s="245"/>
      <c r="X17" s="245"/>
      <c r="Y17" s="245"/>
      <c r="Z17" s="246"/>
      <c r="AA17" s="247" t="s">
        <v>48</v>
      </c>
      <c r="AB17" s="242"/>
      <c r="AC17" s="242"/>
      <c r="AD17" s="242"/>
      <c r="AE17" s="242"/>
      <c r="AF17" s="242"/>
      <c r="AG17" s="242"/>
      <c r="AH17" s="242"/>
      <c r="AI17" s="242"/>
      <c r="AJ17" s="242"/>
      <c r="AK17" s="242"/>
      <c r="AL17" s="248"/>
      <c r="AM17" s="92"/>
      <c r="AN17" s="92"/>
      <c r="AO17" s="92"/>
      <c r="AP17" s="92"/>
    </row>
    <row r="18" spans="1:42" ht="41.25" customHeight="1">
      <c r="A18" s="69"/>
      <c r="B18" s="71"/>
      <c r="C18" s="71"/>
      <c r="D18" s="71"/>
      <c r="E18" s="71"/>
      <c r="F18" s="71"/>
      <c r="G18" s="71"/>
      <c r="H18" s="82"/>
      <c r="I18" s="249">
        <v>48000</v>
      </c>
      <c r="J18" s="250"/>
      <c r="K18" s="250"/>
      <c r="L18" s="250"/>
      <c r="M18" s="250"/>
      <c r="N18" s="250"/>
      <c r="O18" s="250"/>
      <c r="P18" s="250"/>
      <c r="Q18" s="251" t="s">
        <v>65</v>
      </c>
      <c r="R18" s="252"/>
      <c r="S18" s="253"/>
      <c r="T18" s="254"/>
      <c r="U18" s="254"/>
      <c r="V18" s="254"/>
      <c r="W18" s="254"/>
      <c r="X18" s="254"/>
      <c r="Y18" s="254"/>
      <c r="Z18" s="95" t="s">
        <v>22</v>
      </c>
      <c r="AA18" s="255">
        <f>I18/12*S18</f>
        <v>0</v>
      </c>
      <c r="AB18" s="250"/>
      <c r="AC18" s="250"/>
      <c r="AD18" s="250"/>
      <c r="AE18" s="250"/>
      <c r="AF18" s="250"/>
      <c r="AG18" s="250"/>
      <c r="AH18" s="250"/>
      <c r="AI18" s="250"/>
      <c r="AJ18" s="250"/>
      <c r="AK18" s="251" t="s">
        <v>65</v>
      </c>
      <c r="AL18" s="256"/>
      <c r="AM18" s="92"/>
      <c r="AN18" s="92"/>
      <c r="AO18" s="92"/>
      <c r="AP18" s="92"/>
    </row>
    <row r="19" spans="1:42" ht="22.5" customHeight="1">
      <c r="A19" s="70"/>
      <c r="B19" s="70"/>
      <c r="C19" s="70"/>
      <c r="D19" s="70"/>
      <c r="E19" s="70"/>
      <c r="F19" s="70"/>
      <c r="G19" s="80"/>
      <c r="H19" s="70"/>
      <c r="I19" s="70"/>
      <c r="J19" s="70"/>
      <c r="K19" s="84"/>
      <c r="L19" s="86"/>
      <c r="M19" s="90"/>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row>
    <row r="20" spans="1:42" ht="22.5" customHeight="1">
      <c r="A20" s="70"/>
      <c r="B20" s="70"/>
      <c r="C20" s="70"/>
      <c r="D20" s="70"/>
      <c r="E20" s="70"/>
      <c r="F20" s="70"/>
      <c r="G20" s="70"/>
      <c r="H20" s="70"/>
      <c r="I20" s="70"/>
      <c r="J20" s="70"/>
      <c r="K20" s="84"/>
      <c r="L20" s="86"/>
      <c r="M20" s="90"/>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row>
  </sheetData>
  <mergeCells count="33">
    <mergeCell ref="A2:AP2"/>
    <mergeCell ref="I17:R17"/>
    <mergeCell ref="S17:Z17"/>
    <mergeCell ref="AA17:AL17"/>
    <mergeCell ref="I18:P18"/>
    <mergeCell ref="Q18:R18"/>
    <mergeCell ref="S18:Y18"/>
    <mergeCell ref="AA18:AJ18"/>
    <mergeCell ref="AK18:AL18"/>
    <mergeCell ref="A13:C13"/>
    <mergeCell ref="D13:AP13"/>
    <mergeCell ref="A14:C14"/>
    <mergeCell ref="D14:AP14"/>
    <mergeCell ref="A15:C15"/>
    <mergeCell ref="D15:AP15"/>
    <mergeCell ref="A10:C10"/>
    <mergeCell ref="D10:AP10"/>
    <mergeCell ref="A11:C11"/>
    <mergeCell ref="D11:AP11"/>
    <mergeCell ref="A12:C12"/>
    <mergeCell ref="D12:AP12"/>
    <mergeCell ref="S6:T6"/>
    <mergeCell ref="V6:X6"/>
    <mergeCell ref="AF6:AP6"/>
    <mergeCell ref="N7:AP7"/>
    <mergeCell ref="A9:AP9"/>
    <mergeCell ref="A3:C7"/>
    <mergeCell ref="D6:M7"/>
    <mergeCell ref="N3:R3"/>
    <mergeCell ref="N4:AE4"/>
    <mergeCell ref="AF4:AJ4"/>
    <mergeCell ref="AK4:AP4"/>
    <mergeCell ref="N5:AP5"/>
  </mergeCells>
  <phoneticPr fontId="3" type="Hiragana"/>
  <conditionalFormatting sqref="AK4">
    <cfRule type="containsBlanks" dxfId="88" priority="1">
      <formula>LEN(TRIM(AK4))=0</formula>
    </cfRule>
  </conditionalFormatting>
  <conditionalFormatting sqref="S18">
    <cfRule type="containsBlanks" dxfId="87" priority="2">
      <formula>LEN(TRIM(S18))=0</formula>
    </cfRule>
  </conditionalFormatting>
  <conditionalFormatting sqref="N3:R3">
    <cfRule type="containsBlanks" dxfId="86" priority="4">
      <formula>LEN(TRIM(N3))=0</formula>
    </cfRule>
  </conditionalFormatting>
  <conditionalFormatting sqref="N5">
    <cfRule type="containsBlanks" dxfId="85" priority="5">
      <formula>LEN(TRIM(N5))=0</formula>
    </cfRule>
  </conditionalFormatting>
  <conditionalFormatting sqref="N7:AP7">
    <cfRule type="containsBlanks" dxfId="84" priority="32">
      <formula>LEN(TRIM(N7))=0</formula>
    </cfRule>
  </conditionalFormatting>
  <conditionalFormatting sqref="N4:AE4">
    <cfRule type="containsBlanks" dxfId="83" priority="31">
      <formula>LEN(TRIM(N4))=0</formula>
    </cfRule>
  </conditionalFormatting>
  <conditionalFormatting sqref="S6:T6 V6:X6">
    <cfRule type="containsBlanks" dxfId="82" priority="28">
      <formula>LEN(TRIM(S6))=0</formula>
    </cfRule>
  </conditionalFormatting>
  <conditionalFormatting sqref="A10:A15">
    <cfRule type="containsBlanks" dxfId="81" priority="27">
      <formula>LEN(TRIM(A10))=0</formula>
    </cfRule>
  </conditionalFormatting>
  <dataValidations count="6">
    <dataValidation imeMode="disabled" allowBlank="1" showInputMessage="1" showErrorMessage="1" sqref="S6:T6 V6:Y6"/>
    <dataValidation type="list" imeMode="disabled" allowBlank="1" showInputMessage="1" showErrorMessage="1" sqref="A10:A15">
      <formula1>"○"</formula1>
    </dataValidation>
    <dataValidation type="list" allowBlank="1" showInputMessage="1" showErrorMessage="1" sqref="N5">
      <formula1>"訪問介護,訪問入浴介護,定期巡回・随時対応型訪問介護看護,夜間対応型訪問介護,訪問看護,訪問リハビリテーション,居宅療養管理指導,福祉用具貸与,福祉用具販売,居宅介護支援"</formula1>
    </dataValidation>
    <dataValidation type="textLength" allowBlank="1" showErrorMessage="1" error="10桁で入力してください。" sqref="N3:R3">
      <formula1>9</formula1>
      <formula2>10</formula2>
    </dataValidation>
    <dataValidation type="list" allowBlank="1" showInputMessage="1" showErrorMessage="1" sqref="S18">
      <formula1>"12,11,10,9,8,7,6,5,4,3,2,1"</formula1>
    </dataValidation>
    <dataValidation type="date" allowBlank="1" showInputMessage="1" showErrorMessage="1" sqref="AK4:AP4">
      <formula1>92</formula1>
      <formula2>45382</formula2>
    </dataValidation>
  </dataValidations>
  <pageMargins left="0.59055118110236215" right="0.5905511811023621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vt:i4>
      </vt:variant>
    </vt:vector>
  </HeadingPairs>
  <TitlesOfParts>
    <vt:vector size="20" baseType="lpstr">
      <vt:lpstr>（はじめにお読みください）本申請書の使い方</vt:lpstr>
      <vt:lpstr>総括表</vt:lpstr>
      <vt:lpstr>申請額一覧（別紙１）</vt:lpstr>
      <vt:lpstr>事業所１</vt:lpstr>
      <vt:lpstr>事業所２</vt:lpstr>
      <vt:lpstr>事業所３</vt:lpstr>
      <vt:lpstr>事業所４</vt:lpstr>
      <vt:lpstr>事業所５</vt:lpstr>
      <vt:lpstr>事業所６</vt:lpstr>
      <vt:lpstr>事業所７</vt:lpstr>
      <vt:lpstr>事業所８</vt:lpstr>
      <vt:lpstr>事業所９</vt:lpstr>
      <vt:lpstr>事業所１０</vt:lpstr>
      <vt:lpstr>事業所１１</vt:lpstr>
      <vt:lpstr>事業所１２</vt:lpstr>
      <vt:lpstr>事業所１３</vt:lpstr>
      <vt:lpstr>事業所１４</vt:lpstr>
      <vt:lpstr>事業所１５</vt:lpstr>
      <vt:lpstr>委任状（申請者と口座名義人が違う場合に提出）</vt:lpstr>
      <vt:lpstr>'申請額一覧（別紙１）'!Print_Area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CL8096</cp:lastModifiedBy>
  <cp:lastPrinted>2022-02-07T09:51:59Z</cp:lastPrinted>
  <dcterms:created xsi:type="dcterms:W3CDTF">2018-06-19T01:27:02Z</dcterms:created>
  <dcterms:modified xsi:type="dcterms:W3CDTF">2023-12-14T07:13:56Z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2023-11-28T23:07:41Z</vt:filetime>
  </property>
</Properties>
</file>